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4" i="1" l="1"/>
  <c r="A12" i="1"/>
</calcChain>
</file>

<file path=xl/sharedStrings.xml><?xml version="1.0" encoding="utf-8"?>
<sst xmlns="http://schemas.openxmlformats.org/spreadsheetml/2006/main" count="497" uniqueCount="129">
  <si>
    <t xml:space="preserve">Roll Number </t>
  </si>
  <si>
    <t xml:space="preserve">MSU Register No </t>
  </si>
  <si>
    <t>Code</t>
  </si>
  <si>
    <t>S1MY31</t>
  </si>
  <si>
    <t>S1TL31</t>
  </si>
  <si>
    <t>S2EN31</t>
  </si>
  <si>
    <t>SAPE31</t>
  </si>
  <si>
    <t>SMPE31</t>
  </si>
  <si>
    <t>SMPEP3</t>
  </si>
  <si>
    <t>SNTL3A</t>
  </si>
  <si>
    <t>SSPE3A</t>
  </si>
  <si>
    <t>SYOG3A</t>
  </si>
  <si>
    <t>SNCA3B</t>
  </si>
  <si>
    <t>Subject</t>
  </si>
  <si>
    <t>MALAYA</t>
  </si>
  <si>
    <t>TAMIL</t>
  </si>
  <si>
    <t>ENGLIS</t>
  </si>
  <si>
    <t>THEORI</t>
  </si>
  <si>
    <t>METHOD</t>
  </si>
  <si>
    <t xml:space="preserve">MAJOR </t>
  </si>
  <si>
    <t>அறிமுக</t>
  </si>
  <si>
    <t>SPORTS</t>
  </si>
  <si>
    <t>YOGA</t>
  </si>
  <si>
    <t>INTROD</t>
  </si>
  <si>
    <t>PART III only</t>
  </si>
  <si>
    <t>credits (C)</t>
  </si>
  <si>
    <t xml:space="preserve"> </t>
  </si>
  <si>
    <t>THEORY  (T)/ 
PRACTICAL (P)</t>
  </si>
  <si>
    <t>T</t>
  </si>
  <si>
    <t>P</t>
  </si>
  <si>
    <t>USPE192141</t>
  </si>
  <si>
    <t xml:space="preserve">ABEESH B S    </t>
  </si>
  <si>
    <t>AA</t>
  </si>
  <si>
    <t>USPE192142</t>
  </si>
  <si>
    <t xml:space="preserve">ABHIJITH P S    </t>
  </si>
  <si>
    <t>C</t>
  </si>
  <si>
    <t>A</t>
  </si>
  <si>
    <t>A+</t>
  </si>
  <si>
    <t>O</t>
  </si>
  <si>
    <t>USPE192105</t>
  </si>
  <si>
    <t xml:space="preserve">ABHISHEK S     </t>
  </si>
  <si>
    <t>B</t>
  </si>
  <si>
    <t>B+</t>
  </si>
  <si>
    <t>USPE192106</t>
  </si>
  <si>
    <t xml:space="preserve">ABI JOSE A V   </t>
  </si>
  <si>
    <t>USPE192107</t>
  </si>
  <si>
    <t xml:space="preserve">ABI S     </t>
  </si>
  <si>
    <t>USPE192109</t>
  </si>
  <si>
    <t xml:space="preserve">ABINESH V     </t>
  </si>
  <si>
    <t xml:space="preserve">ABISH T     </t>
  </si>
  <si>
    <t>USPE192101</t>
  </si>
  <si>
    <t xml:space="preserve">ABISHA R     </t>
  </si>
  <si>
    <t>USPE192111</t>
  </si>
  <si>
    <t xml:space="preserve">ABISHEK RAJA KUMAR S K  </t>
  </si>
  <si>
    <t>USPE192112</t>
  </si>
  <si>
    <t xml:space="preserve">AJAI LAL V    </t>
  </si>
  <si>
    <t>USPE192113</t>
  </si>
  <si>
    <t xml:space="preserve">AJIN M     </t>
  </si>
  <si>
    <t>USPE192102</t>
  </si>
  <si>
    <t xml:space="preserve">AJISHA C     </t>
  </si>
  <si>
    <t>USPE192114</t>
  </si>
  <si>
    <t xml:space="preserve">AJITH V     </t>
  </si>
  <si>
    <t>USPE192115</t>
  </si>
  <si>
    <t xml:space="preserve">ARAVIND N     </t>
  </si>
  <si>
    <t>USPE192116</t>
  </si>
  <si>
    <t xml:space="preserve">ASWIN R     </t>
  </si>
  <si>
    <t>USPE192117</t>
  </si>
  <si>
    <t xml:space="preserve">BENIN S     </t>
  </si>
  <si>
    <t>USPE192118</t>
  </si>
  <si>
    <t xml:space="preserve">BIBIN RAJ P    </t>
  </si>
  <si>
    <t>USPE192119</t>
  </si>
  <si>
    <t xml:space="preserve">DERBIN V     </t>
  </si>
  <si>
    <t>USPE192103</t>
  </si>
  <si>
    <t xml:space="preserve">DIVYA S     </t>
  </si>
  <si>
    <t>USPE192120</t>
  </si>
  <si>
    <t xml:space="preserve">FERBIN G     </t>
  </si>
  <si>
    <t>USPE192121</t>
  </si>
  <si>
    <t xml:space="preserve">GLADWIN JOHN J R   </t>
  </si>
  <si>
    <t>USPE192143</t>
  </si>
  <si>
    <t xml:space="preserve">JABIN RAJ R M   </t>
  </si>
  <si>
    <t>USPE192122</t>
  </si>
  <si>
    <t xml:space="preserve">JEFFRIN EBIN E    </t>
  </si>
  <si>
    <t>USPE192123</t>
  </si>
  <si>
    <t xml:space="preserve">JERIN G     </t>
  </si>
  <si>
    <t>USPE192104</t>
  </si>
  <si>
    <t xml:space="preserve">JERLIN BABI J    </t>
  </si>
  <si>
    <t>RA</t>
  </si>
  <si>
    <t>USPE192144</t>
  </si>
  <si>
    <t xml:space="preserve">JIJIN MOHAN M R   </t>
  </si>
  <si>
    <t>USPE192124</t>
  </si>
  <si>
    <t xml:space="preserve">JIJO R S    </t>
  </si>
  <si>
    <t>USPE192145</t>
  </si>
  <si>
    <t xml:space="preserve">JINEESH R     </t>
  </si>
  <si>
    <t xml:space="preserve">JOBIN S R    </t>
  </si>
  <si>
    <t>USPE192146</t>
  </si>
  <si>
    <t xml:space="preserve">KESAV V L    </t>
  </si>
  <si>
    <t>USPE192147</t>
  </si>
  <si>
    <t xml:space="preserve">NIJO RAMESH R    </t>
  </si>
  <si>
    <t>USPE192148</t>
  </si>
  <si>
    <t xml:space="preserve">NIKIL RAMESH R    </t>
  </si>
  <si>
    <t>USPE192126</t>
  </si>
  <si>
    <t xml:space="preserve">NIVAS D     </t>
  </si>
  <si>
    <t>USPE192127</t>
  </si>
  <si>
    <t xml:space="preserve">PRABHAKAR T     </t>
  </si>
  <si>
    <t>USPE192128</t>
  </si>
  <si>
    <t xml:space="preserve">PRABIN P     </t>
  </si>
  <si>
    <t>USPE192129</t>
  </si>
  <si>
    <t xml:space="preserve">PRAKASH C     </t>
  </si>
  <si>
    <t>USPE192130</t>
  </si>
  <si>
    <t xml:space="preserve">RADHA KRISHNAN A    </t>
  </si>
  <si>
    <t>USPE192131</t>
  </si>
  <si>
    <t xml:space="preserve">RAKESH R     </t>
  </si>
  <si>
    <t>WW</t>
  </si>
  <si>
    <t>USPE192132</t>
  </si>
  <si>
    <t xml:space="preserve">REJIN P     </t>
  </si>
  <si>
    <t>USPE192133</t>
  </si>
  <si>
    <t xml:space="preserve">SHIBIN D     </t>
  </si>
  <si>
    <t>USPE192135</t>
  </si>
  <si>
    <t xml:space="preserve">SIJO S S    </t>
  </si>
  <si>
    <t>USPE192136</t>
  </si>
  <si>
    <t xml:space="preserve">SIVANANTHISH M U    </t>
  </si>
  <si>
    <t>USPE192137</t>
  </si>
  <si>
    <t xml:space="preserve">SREE KUTTAN R    </t>
  </si>
  <si>
    <t>USPE192138</t>
  </si>
  <si>
    <t xml:space="preserve">SUDHEESH S P    </t>
  </si>
  <si>
    <t>USPE192139</t>
  </si>
  <si>
    <t xml:space="preserve">VIJITH S S    </t>
  </si>
  <si>
    <t>USPE192140</t>
  </si>
  <si>
    <t xml:space="preserve">VINITH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</si>
</sst>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O35" sqref="O35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4.5703125" bestFit="1" customWidth="1"/>
  </cols>
  <sheetData>
    <row r="1" spans="1:13" ht="42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54.75" x14ac:dyDescent="0.25">
      <c r="A2" s="1"/>
      <c r="B2" s="1"/>
      <c r="C2" s="1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x14ac:dyDescent="0.25">
      <c r="A3" s="1"/>
      <c r="B3" s="1"/>
      <c r="C3" s="3" t="s">
        <v>24</v>
      </c>
      <c r="D3" s="1">
        <v>1</v>
      </c>
      <c r="E3" s="1">
        <v>1</v>
      </c>
      <c r="F3" s="1">
        <v>2</v>
      </c>
      <c r="G3" s="1">
        <v>3</v>
      </c>
      <c r="H3" s="1">
        <v>3</v>
      </c>
      <c r="I3" s="1">
        <v>3</v>
      </c>
      <c r="J3" s="1">
        <v>4</v>
      </c>
      <c r="K3" s="1">
        <v>3</v>
      </c>
      <c r="L3" s="1">
        <v>4</v>
      </c>
      <c r="M3" s="1">
        <v>4</v>
      </c>
    </row>
    <row r="4" spans="1:13" x14ac:dyDescent="0.25">
      <c r="A4" s="1"/>
      <c r="B4" s="1"/>
      <c r="C4" s="3" t="s">
        <v>25</v>
      </c>
      <c r="D4" s="1">
        <v>4</v>
      </c>
      <c r="E4" s="1">
        <v>4</v>
      </c>
      <c r="F4" s="1">
        <v>4</v>
      </c>
      <c r="G4" s="1">
        <v>3</v>
      </c>
      <c r="H4" s="1">
        <v>4</v>
      </c>
      <c r="I4" s="1">
        <v>2</v>
      </c>
      <c r="J4" s="1">
        <v>2</v>
      </c>
      <c r="K4" s="1">
        <v>4</v>
      </c>
      <c r="L4" s="1">
        <v>2</v>
      </c>
      <c r="M4" s="1">
        <v>2</v>
      </c>
    </row>
    <row r="5" spans="1:13" ht="60" x14ac:dyDescent="0.25">
      <c r="A5" s="4"/>
      <c r="B5" s="4" t="s">
        <v>26</v>
      </c>
      <c r="C5" s="5" t="s">
        <v>27</v>
      </c>
      <c r="D5" s="4" t="s">
        <v>28</v>
      </c>
      <c r="E5" s="4" t="s">
        <v>28</v>
      </c>
      <c r="F5" s="4" t="s">
        <v>28</v>
      </c>
      <c r="G5" s="4" t="s">
        <v>28</v>
      </c>
      <c r="H5" s="4" t="s">
        <v>28</v>
      </c>
      <c r="I5" s="6" t="s">
        <v>29</v>
      </c>
      <c r="J5" s="6" t="s">
        <v>28</v>
      </c>
      <c r="K5" s="6" t="s">
        <v>28</v>
      </c>
      <c r="L5" s="6" t="s">
        <v>28</v>
      </c>
      <c r="M5" s="6" t="s">
        <v>28</v>
      </c>
    </row>
    <row r="6" spans="1:13" x14ac:dyDescent="0.25">
      <c r="A6" t="s">
        <v>30</v>
      </c>
      <c r="B6" s="7">
        <v>20193111521101</v>
      </c>
      <c r="C6" t="s">
        <v>31</v>
      </c>
      <c r="D6" s="1" t="s">
        <v>32</v>
      </c>
      <c r="E6" s="1"/>
      <c r="F6" s="1" t="s">
        <v>32</v>
      </c>
      <c r="G6" s="1" t="s">
        <v>32</v>
      </c>
      <c r="H6" s="1" t="s">
        <v>32</v>
      </c>
      <c r="I6" s="1" t="s">
        <v>32</v>
      </c>
      <c r="J6" s="1" t="s">
        <v>32</v>
      </c>
      <c r="K6" s="1" t="s">
        <v>32</v>
      </c>
      <c r="L6" s="1" t="s">
        <v>32</v>
      </c>
      <c r="M6" s="1"/>
    </row>
    <row r="7" spans="1:13" x14ac:dyDescent="0.25">
      <c r="A7" t="s">
        <v>33</v>
      </c>
      <c r="B7" s="7">
        <v>20193111521102</v>
      </c>
      <c r="C7" t="s">
        <v>34</v>
      </c>
      <c r="D7" s="1" t="s">
        <v>35</v>
      </c>
      <c r="E7" s="1"/>
      <c r="F7" s="1" t="s">
        <v>36</v>
      </c>
      <c r="G7" s="1" t="s">
        <v>36</v>
      </c>
      <c r="H7" s="1" t="s">
        <v>36</v>
      </c>
      <c r="I7" s="1" t="s">
        <v>37</v>
      </c>
      <c r="J7" s="1" t="s">
        <v>38</v>
      </c>
      <c r="K7" s="1" t="s">
        <v>36</v>
      </c>
      <c r="L7" s="1" t="s">
        <v>37</v>
      </c>
      <c r="M7" s="1"/>
    </row>
    <row r="8" spans="1:13" x14ac:dyDescent="0.25">
      <c r="A8" t="s">
        <v>39</v>
      </c>
      <c r="B8" s="7">
        <v>20193111521103</v>
      </c>
      <c r="C8" t="s">
        <v>40</v>
      </c>
      <c r="D8" s="1"/>
      <c r="E8" s="1" t="s">
        <v>41</v>
      </c>
      <c r="F8" s="1" t="s">
        <v>36</v>
      </c>
      <c r="G8" s="1" t="s">
        <v>42</v>
      </c>
      <c r="H8" s="1" t="s">
        <v>42</v>
      </c>
      <c r="I8" s="1" t="s">
        <v>42</v>
      </c>
      <c r="J8" s="1"/>
      <c r="K8" s="1" t="s">
        <v>42</v>
      </c>
      <c r="L8" s="1" t="s">
        <v>37</v>
      </c>
      <c r="M8" s="1" t="s">
        <v>42</v>
      </c>
    </row>
    <row r="9" spans="1:13" x14ac:dyDescent="0.25">
      <c r="A9" t="s">
        <v>43</v>
      </c>
      <c r="B9" s="7">
        <v>20193111521104</v>
      </c>
      <c r="C9" t="s">
        <v>44</v>
      </c>
      <c r="D9" s="1"/>
      <c r="E9" s="1" t="s">
        <v>42</v>
      </c>
      <c r="F9" s="1" t="s">
        <v>42</v>
      </c>
      <c r="G9" s="1" t="s">
        <v>36</v>
      </c>
      <c r="H9" s="1" t="s">
        <v>36</v>
      </c>
      <c r="I9" s="1" t="s">
        <v>32</v>
      </c>
      <c r="J9" s="1"/>
      <c r="K9" s="1" t="s">
        <v>42</v>
      </c>
      <c r="L9" s="1" t="s">
        <v>37</v>
      </c>
      <c r="M9" s="1" t="s">
        <v>41</v>
      </c>
    </row>
    <row r="10" spans="1:13" x14ac:dyDescent="0.25">
      <c r="A10" t="s">
        <v>45</v>
      </c>
      <c r="B10" s="7">
        <v>20193111521105</v>
      </c>
      <c r="C10" t="s">
        <v>46</v>
      </c>
      <c r="D10" s="1"/>
      <c r="E10" s="1" t="s">
        <v>42</v>
      </c>
      <c r="F10" s="1" t="s">
        <v>42</v>
      </c>
      <c r="G10" s="1" t="s">
        <v>36</v>
      </c>
      <c r="H10" s="1" t="s">
        <v>36</v>
      </c>
      <c r="I10" s="1" t="s">
        <v>42</v>
      </c>
      <c r="J10" s="1"/>
      <c r="K10" s="1" t="s">
        <v>36</v>
      </c>
      <c r="L10" s="1" t="s">
        <v>37</v>
      </c>
      <c r="M10" s="1" t="s">
        <v>35</v>
      </c>
    </row>
    <row r="11" spans="1:13" x14ac:dyDescent="0.25">
      <c r="A11" t="s">
        <v>47</v>
      </c>
      <c r="B11" s="7">
        <v>20193111521107</v>
      </c>
      <c r="C11" t="s">
        <v>48</v>
      </c>
      <c r="D11" s="1"/>
      <c r="E11" s="1" t="s">
        <v>42</v>
      </c>
      <c r="F11" s="1" t="s">
        <v>41</v>
      </c>
      <c r="G11" s="1" t="s">
        <v>42</v>
      </c>
      <c r="H11" s="1" t="s">
        <v>42</v>
      </c>
      <c r="I11" s="1" t="s">
        <v>42</v>
      </c>
      <c r="J11" s="1"/>
      <c r="K11" s="1" t="s">
        <v>42</v>
      </c>
      <c r="L11" s="1" t="s">
        <v>38</v>
      </c>
      <c r="M11" s="1" t="s">
        <v>35</v>
      </c>
    </row>
    <row r="12" spans="1:13" x14ac:dyDescent="0.25">
      <c r="A12" t="str">
        <f>VLOOKUP(B:B,[1]studentlist!$B$1:$C$65536,2,FALSE)</f>
        <v>USPE192110</v>
      </c>
      <c r="B12" s="7">
        <v>20193111521108</v>
      </c>
      <c r="C12" t="s">
        <v>49</v>
      </c>
      <c r="E12" s="1" t="s">
        <v>32</v>
      </c>
      <c r="F12" s="1" t="s">
        <v>32</v>
      </c>
      <c r="G12" s="1" t="s">
        <v>32</v>
      </c>
      <c r="H12" s="1" t="s">
        <v>32</v>
      </c>
      <c r="I12" s="1" t="s">
        <v>32</v>
      </c>
      <c r="J12" s="1" t="s">
        <v>32</v>
      </c>
      <c r="K12" s="1" t="s">
        <v>32</v>
      </c>
      <c r="L12" s="1" t="s">
        <v>32</v>
      </c>
      <c r="M12" s="1" t="s">
        <v>32</v>
      </c>
    </row>
    <row r="13" spans="1:13" x14ac:dyDescent="0.25">
      <c r="A13" t="s">
        <v>50</v>
      </c>
      <c r="B13" s="7">
        <v>20193111521109</v>
      </c>
      <c r="C13" t="s">
        <v>51</v>
      </c>
      <c r="D13" s="1"/>
      <c r="E13" s="1" t="s">
        <v>37</v>
      </c>
      <c r="F13" s="1" t="s">
        <v>37</v>
      </c>
      <c r="G13" s="1" t="s">
        <v>36</v>
      </c>
      <c r="H13" s="1" t="s">
        <v>36</v>
      </c>
      <c r="I13" s="1" t="s">
        <v>36</v>
      </c>
      <c r="J13" s="1"/>
      <c r="K13" s="1" t="s">
        <v>37</v>
      </c>
      <c r="L13" s="1" t="s">
        <v>37</v>
      </c>
      <c r="M13" s="1" t="s">
        <v>42</v>
      </c>
    </row>
    <row r="14" spans="1:13" x14ac:dyDescent="0.25">
      <c r="A14" t="s">
        <v>52</v>
      </c>
      <c r="B14" s="7">
        <v>20193111521110</v>
      </c>
      <c r="C14" t="s">
        <v>53</v>
      </c>
      <c r="D14" s="1"/>
      <c r="E14" s="1" t="s">
        <v>42</v>
      </c>
      <c r="F14" s="1" t="s">
        <v>42</v>
      </c>
      <c r="G14" s="1" t="s">
        <v>41</v>
      </c>
      <c r="H14" s="1" t="s">
        <v>37</v>
      </c>
      <c r="I14" s="1" t="s">
        <v>32</v>
      </c>
      <c r="J14" s="1"/>
      <c r="K14" s="1" t="s">
        <v>36</v>
      </c>
      <c r="L14" s="1" t="s">
        <v>37</v>
      </c>
      <c r="M14" s="1" t="s">
        <v>41</v>
      </c>
    </row>
    <row r="15" spans="1:13" x14ac:dyDescent="0.25">
      <c r="A15" t="s">
        <v>54</v>
      </c>
      <c r="B15" s="7">
        <v>20193111521111</v>
      </c>
      <c r="C15" t="s">
        <v>55</v>
      </c>
      <c r="D15" s="1"/>
      <c r="E15" s="1" t="s">
        <v>41</v>
      </c>
      <c r="F15" s="1" t="s">
        <v>42</v>
      </c>
      <c r="G15" s="1" t="s">
        <v>42</v>
      </c>
      <c r="H15" s="1" t="s">
        <v>41</v>
      </c>
      <c r="I15" s="1" t="s">
        <v>36</v>
      </c>
      <c r="J15" s="1"/>
      <c r="K15" s="1" t="s">
        <v>36</v>
      </c>
      <c r="L15" s="1" t="s">
        <v>37</v>
      </c>
      <c r="M15" s="1" t="s">
        <v>35</v>
      </c>
    </row>
    <row r="16" spans="1:13" x14ac:dyDescent="0.25">
      <c r="A16" t="s">
        <v>56</v>
      </c>
      <c r="B16" s="7">
        <v>20193111521112</v>
      </c>
      <c r="C16" t="s">
        <v>57</v>
      </c>
      <c r="D16" s="1"/>
      <c r="E16" s="1" t="s">
        <v>42</v>
      </c>
      <c r="F16" s="1" t="s">
        <v>42</v>
      </c>
      <c r="G16" s="1" t="s">
        <v>36</v>
      </c>
      <c r="H16" s="1" t="s">
        <v>42</v>
      </c>
      <c r="I16" s="1" t="s">
        <v>42</v>
      </c>
      <c r="J16" s="1"/>
      <c r="K16" s="1" t="s">
        <v>42</v>
      </c>
      <c r="L16" s="1" t="s">
        <v>38</v>
      </c>
      <c r="M16" s="1" t="s">
        <v>41</v>
      </c>
    </row>
    <row r="17" spans="1:13" x14ac:dyDescent="0.25">
      <c r="A17" t="s">
        <v>58</v>
      </c>
      <c r="B17" s="7">
        <v>20193111521113</v>
      </c>
      <c r="C17" t="s">
        <v>59</v>
      </c>
      <c r="D17" s="1"/>
      <c r="E17" s="1" t="s">
        <v>37</v>
      </c>
      <c r="F17" s="1" t="s">
        <v>36</v>
      </c>
      <c r="G17" s="1" t="s">
        <v>42</v>
      </c>
      <c r="H17" s="1" t="s">
        <v>36</v>
      </c>
      <c r="I17" s="1" t="s">
        <v>37</v>
      </c>
      <c r="J17" s="1"/>
      <c r="K17" s="1" t="s">
        <v>36</v>
      </c>
      <c r="L17" s="1" t="s">
        <v>37</v>
      </c>
      <c r="M17" s="1" t="s">
        <v>42</v>
      </c>
    </row>
    <row r="18" spans="1:13" x14ac:dyDescent="0.25">
      <c r="A18" t="s">
        <v>60</v>
      </c>
      <c r="B18" s="7">
        <v>20193111521114</v>
      </c>
      <c r="C18" t="s">
        <v>61</v>
      </c>
      <c r="D18" s="1"/>
      <c r="E18" s="1" t="s">
        <v>41</v>
      </c>
      <c r="F18" s="1" t="s">
        <v>42</v>
      </c>
      <c r="G18" s="1" t="s">
        <v>42</v>
      </c>
      <c r="H18" s="1" t="s">
        <v>36</v>
      </c>
      <c r="I18" s="1" t="s">
        <v>32</v>
      </c>
      <c r="J18" s="1"/>
      <c r="K18" s="1" t="s">
        <v>36</v>
      </c>
      <c r="L18" s="1" t="s">
        <v>32</v>
      </c>
      <c r="M18" s="1" t="s">
        <v>35</v>
      </c>
    </row>
    <row r="19" spans="1:13" x14ac:dyDescent="0.25">
      <c r="A19" t="s">
        <v>62</v>
      </c>
      <c r="B19" s="7">
        <v>20193111521115</v>
      </c>
      <c r="C19" t="s">
        <v>63</v>
      </c>
      <c r="D19" s="1"/>
      <c r="E19" s="1" t="s">
        <v>42</v>
      </c>
      <c r="F19" s="1" t="s">
        <v>42</v>
      </c>
      <c r="G19" s="1" t="s">
        <v>36</v>
      </c>
      <c r="H19" s="1" t="s">
        <v>41</v>
      </c>
      <c r="I19" s="1" t="s">
        <v>42</v>
      </c>
      <c r="J19" s="1"/>
      <c r="K19" s="1" t="s">
        <v>37</v>
      </c>
      <c r="L19" s="1" t="s">
        <v>37</v>
      </c>
      <c r="M19" s="1" t="s">
        <v>35</v>
      </c>
    </row>
    <row r="20" spans="1:13" x14ac:dyDescent="0.25">
      <c r="A20" t="s">
        <v>64</v>
      </c>
      <c r="B20" s="7">
        <v>20193111521116</v>
      </c>
      <c r="C20" t="s">
        <v>65</v>
      </c>
      <c r="D20" s="1"/>
      <c r="E20" s="1" t="s">
        <v>36</v>
      </c>
      <c r="F20" s="1" t="s">
        <v>36</v>
      </c>
      <c r="G20" s="1" t="s">
        <v>36</v>
      </c>
      <c r="H20" s="1" t="s">
        <v>36</v>
      </c>
      <c r="I20" s="1" t="s">
        <v>38</v>
      </c>
      <c r="J20" s="1"/>
      <c r="K20" s="1" t="s">
        <v>36</v>
      </c>
      <c r="L20" s="1" t="s">
        <v>38</v>
      </c>
      <c r="M20" s="1" t="s">
        <v>42</v>
      </c>
    </row>
    <row r="21" spans="1:13" x14ac:dyDescent="0.25">
      <c r="A21" t="s">
        <v>66</v>
      </c>
      <c r="B21" s="7">
        <v>20193111521117</v>
      </c>
      <c r="C21" t="s">
        <v>67</v>
      </c>
      <c r="D21" s="1"/>
      <c r="E21" s="1" t="s">
        <v>42</v>
      </c>
      <c r="F21" s="1" t="s">
        <v>36</v>
      </c>
      <c r="G21" s="1" t="s">
        <v>36</v>
      </c>
      <c r="H21" s="1" t="s">
        <v>36</v>
      </c>
      <c r="I21" s="1" t="s">
        <v>42</v>
      </c>
      <c r="J21" s="1"/>
      <c r="K21" s="1" t="s">
        <v>36</v>
      </c>
      <c r="L21" s="1" t="s">
        <v>37</v>
      </c>
      <c r="M21" s="1" t="s">
        <v>42</v>
      </c>
    </row>
    <row r="22" spans="1:13" x14ac:dyDescent="0.25">
      <c r="A22" t="s">
        <v>68</v>
      </c>
      <c r="B22" s="7">
        <v>20193111521118</v>
      </c>
      <c r="C22" t="s">
        <v>69</v>
      </c>
      <c r="D22" s="1"/>
      <c r="E22" s="1" t="s">
        <v>42</v>
      </c>
      <c r="F22" s="1" t="s">
        <v>42</v>
      </c>
      <c r="G22" s="1" t="s">
        <v>42</v>
      </c>
      <c r="H22" s="1" t="s">
        <v>42</v>
      </c>
      <c r="I22" s="1" t="s">
        <v>36</v>
      </c>
      <c r="J22" s="1"/>
      <c r="K22" s="1" t="s">
        <v>42</v>
      </c>
      <c r="L22" s="1" t="s">
        <v>37</v>
      </c>
      <c r="M22" s="1" t="s">
        <v>42</v>
      </c>
    </row>
    <row r="23" spans="1:13" x14ac:dyDescent="0.25">
      <c r="A23" t="s">
        <v>70</v>
      </c>
      <c r="B23" s="7">
        <v>20193111521119</v>
      </c>
      <c r="C23" t="s">
        <v>71</v>
      </c>
      <c r="D23" s="1"/>
      <c r="E23" s="1" t="s">
        <v>41</v>
      </c>
      <c r="F23" s="1" t="s">
        <v>42</v>
      </c>
      <c r="G23" s="1" t="s">
        <v>42</v>
      </c>
      <c r="H23" s="1" t="s">
        <v>42</v>
      </c>
      <c r="I23" s="1" t="s">
        <v>36</v>
      </c>
      <c r="J23" s="1"/>
      <c r="K23" s="1" t="s">
        <v>42</v>
      </c>
      <c r="L23" s="1" t="s">
        <v>37</v>
      </c>
      <c r="M23" s="1" t="s">
        <v>35</v>
      </c>
    </row>
    <row r="24" spans="1:13" x14ac:dyDescent="0.25">
      <c r="A24" t="s">
        <v>72</v>
      </c>
      <c r="B24" s="7">
        <v>20193111521120</v>
      </c>
      <c r="C24" t="s">
        <v>73</v>
      </c>
      <c r="D24" s="1"/>
      <c r="E24" s="1" t="s">
        <v>41</v>
      </c>
      <c r="F24" s="1" t="s">
        <v>36</v>
      </c>
      <c r="G24" s="1" t="s">
        <v>37</v>
      </c>
      <c r="H24" s="1" t="s">
        <v>42</v>
      </c>
      <c r="I24" s="1" t="s">
        <v>37</v>
      </c>
      <c r="J24" s="1"/>
      <c r="K24" s="1" t="s">
        <v>36</v>
      </c>
      <c r="L24" s="1" t="s">
        <v>37</v>
      </c>
      <c r="M24" s="1" t="s">
        <v>41</v>
      </c>
    </row>
    <row r="25" spans="1:13" x14ac:dyDescent="0.25">
      <c r="A25" t="s">
        <v>74</v>
      </c>
      <c r="B25" s="7">
        <v>20193111521121</v>
      </c>
      <c r="C25" t="s">
        <v>75</v>
      </c>
      <c r="D25" s="1"/>
      <c r="E25" s="1" t="s">
        <v>42</v>
      </c>
      <c r="F25" s="1" t="s">
        <v>37</v>
      </c>
      <c r="G25" s="1" t="s">
        <v>36</v>
      </c>
      <c r="H25" s="1" t="s">
        <v>36</v>
      </c>
      <c r="I25" s="1" t="s">
        <v>37</v>
      </c>
      <c r="J25" s="1"/>
      <c r="K25" s="1" t="s">
        <v>37</v>
      </c>
      <c r="L25" s="1" t="s">
        <v>37</v>
      </c>
      <c r="M25" s="1" t="s">
        <v>41</v>
      </c>
    </row>
    <row r="26" spans="1:13" x14ac:dyDescent="0.25">
      <c r="A26" t="s">
        <v>76</v>
      </c>
      <c r="B26" s="7">
        <v>20193111521122</v>
      </c>
      <c r="C26" t="s">
        <v>77</v>
      </c>
      <c r="D26" s="1"/>
      <c r="E26" s="1" t="s">
        <v>42</v>
      </c>
      <c r="F26" s="1" t="s">
        <v>42</v>
      </c>
      <c r="G26" s="1" t="s">
        <v>36</v>
      </c>
      <c r="H26" s="1" t="s">
        <v>36</v>
      </c>
      <c r="I26" s="1" t="s">
        <v>32</v>
      </c>
      <c r="J26" s="1"/>
      <c r="K26" s="1" t="s">
        <v>42</v>
      </c>
      <c r="L26" s="1" t="s">
        <v>37</v>
      </c>
      <c r="M26" s="1" t="s">
        <v>41</v>
      </c>
    </row>
    <row r="27" spans="1:13" x14ac:dyDescent="0.25">
      <c r="A27" t="s">
        <v>78</v>
      </c>
      <c r="B27" s="7">
        <v>20193111521123</v>
      </c>
      <c r="C27" t="s">
        <v>79</v>
      </c>
      <c r="D27" s="1" t="s">
        <v>41</v>
      </c>
      <c r="E27" s="1"/>
      <c r="F27" s="1" t="s">
        <v>36</v>
      </c>
      <c r="G27" s="1" t="s">
        <v>42</v>
      </c>
      <c r="H27" s="1" t="s">
        <v>42</v>
      </c>
      <c r="I27" s="1" t="s">
        <v>42</v>
      </c>
      <c r="J27" s="1" t="s">
        <v>38</v>
      </c>
      <c r="K27" s="1" t="s">
        <v>36</v>
      </c>
      <c r="L27" s="1" t="s">
        <v>37</v>
      </c>
      <c r="M27" s="1"/>
    </row>
    <row r="28" spans="1:13" x14ac:dyDescent="0.25">
      <c r="A28" t="s">
        <v>80</v>
      </c>
      <c r="B28" s="7">
        <v>20193111521124</v>
      </c>
      <c r="C28" t="s">
        <v>81</v>
      </c>
      <c r="D28" s="1"/>
      <c r="E28" s="1" t="s">
        <v>42</v>
      </c>
      <c r="F28" s="1" t="s">
        <v>36</v>
      </c>
      <c r="G28" s="1" t="s">
        <v>36</v>
      </c>
      <c r="H28" s="1" t="s">
        <v>42</v>
      </c>
      <c r="I28" s="1" t="s">
        <v>42</v>
      </c>
      <c r="J28" s="1"/>
      <c r="K28" s="1" t="s">
        <v>36</v>
      </c>
      <c r="L28" s="1" t="s">
        <v>37</v>
      </c>
      <c r="M28" s="1" t="s">
        <v>41</v>
      </c>
    </row>
    <row r="29" spans="1:13" x14ac:dyDescent="0.25">
      <c r="A29" t="s">
        <v>82</v>
      </c>
      <c r="B29" s="7">
        <v>20193111521125</v>
      </c>
      <c r="C29" t="s">
        <v>83</v>
      </c>
      <c r="D29" s="1"/>
      <c r="E29" s="1" t="s">
        <v>42</v>
      </c>
      <c r="F29" s="1" t="s">
        <v>42</v>
      </c>
      <c r="G29" s="1" t="s">
        <v>42</v>
      </c>
      <c r="H29" s="1" t="s">
        <v>36</v>
      </c>
      <c r="I29" s="1" t="s">
        <v>42</v>
      </c>
      <c r="J29" s="1"/>
      <c r="K29" s="1" t="s">
        <v>36</v>
      </c>
      <c r="L29" s="1" t="s">
        <v>37</v>
      </c>
      <c r="M29" s="1" t="s">
        <v>35</v>
      </c>
    </row>
    <row r="30" spans="1:13" x14ac:dyDescent="0.25">
      <c r="A30" t="s">
        <v>84</v>
      </c>
      <c r="B30" s="7">
        <v>20193111521126</v>
      </c>
      <c r="C30" t="s">
        <v>85</v>
      </c>
      <c r="D30" s="1"/>
      <c r="E30" s="1" t="s">
        <v>42</v>
      </c>
      <c r="F30" s="1" t="s">
        <v>36</v>
      </c>
      <c r="G30" s="1" t="s">
        <v>36</v>
      </c>
      <c r="H30" s="1" t="s">
        <v>42</v>
      </c>
      <c r="I30" s="1" t="s">
        <v>37</v>
      </c>
      <c r="J30" s="1"/>
      <c r="K30" s="1" t="s">
        <v>36</v>
      </c>
      <c r="L30" s="1" t="s">
        <v>37</v>
      </c>
      <c r="M30" s="1" t="s">
        <v>86</v>
      </c>
    </row>
    <row r="31" spans="1:13" x14ac:dyDescent="0.25">
      <c r="A31" t="s">
        <v>87</v>
      </c>
      <c r="B31" s="7">
        <v>20193111521127</v>
      </c>
      <c r="C31" t="s">
        <v>88</v>
      </c>
      <c r="D31" s="1" t="s">
        <v>35</v>
      </c>
      <c r="E31" s="1"/>
      <c r="F31" s="1" t="s">
        <v>42</v>
      </c>
      <c r="G31" s="1" t="s">
        <v>36</v>
      </c>
      <c r="H31" s="1" t="s">
        <v>42</v>
      </c>
      <c r="I31" s="1" t="s">
        <v>36</v>
      </c>
      <c r="J31" s="1" t="s">
        <v>38</v>
      </c>
      <c r="K31" s="1" t="s">
        <v>42</v>
      </c>
      <c r="L31" s="1" t="s">
        <v>37</v>
      </c>
      <c r="M31" s="1"/>
    </row>
    <row r="32" spans="1:13" x14ac:dyDescent="0.25">
      <c r="A32" t="s">
        <v>89</v>
      </c>
      <c r="B32" s="7">
        <v>20193111521128</v>
      </c>
      <c r="C32" t="s">
        <v>90</v>
      </c>
      <c r="D32" s="1"/>
      <c r="E32" s="1" t="s">
        <v>41</v>
      </c>
      <c r="F32" s="1" t="s">
        <v>42</v>
      </c>
      <c r="G32" s="1" t="s">
        <v>36</v>
      </c>
      <c r="H32" s="1" t="s">
        <v>42</v>
      </c>
      <c r="I32" s="1" t="s">
        <v>37</v>
      </c>
      <c r="J32" s="1"/>
      <c r="K32" s="1" t="s">
        <v>36</v>
      </c>
      <c r="L32" s="1" t="s">
        <v>37</v>
      </c>
      <c r="M32" s="1" t="s">
        <v>41</v>
      </c>
    </row>
    <row r="33" spans="1:13" x14ac:dyDescent="0.25">
      <c r="A33" t="s">
        <v>91</v>
      </c>
      <c r="B33" s="7">
        <v>20193111521129</v>
      </c>
      <c r="C33" t="s">
        <v>92</v>
      </c>
      <c r="D33" s="1" t="s">
        <v>35</v>
      </c>
      <c r="E33" s="1"/>
      <c r="F33" s="1" t="s">
        <v>42</v>
      </c>
      <c r="G33" s="1" t="s">
        <v>36</v>
      </c>
      <c r="H33" s="1" t="s">
        <v>36</v>
      </c>
      <c r="I33" s="1" t="s">
        <v>36</v>
      </c>
      <c r="J33" s="1" t="s">
        <v>38</v>
      </c>
      <c r="K33" s="1" t="s">
        <v>36</v>
      </c>
      <c r="L33" s="1" t="s">
        <v>37</v>
      </c>
      <c r="M33" s="1"/>
    </row>
    <row r="34" spans="1:13" x14ac:dyDescent="0.25">
      <c r="A34" t="str">
        <f>VLOOKUP(B:B,[1]studentlist!$B$1:$C$65536,2,FALSE)</f>
        <v>USPE192125</v>
      </c>
      <c r="B34" s="7">
        <v>20193111521130</v>
      </c>
      <c r="C34" t="s">
        <v>93</v>
      </c>
      <c r="E34" s="1" t="s">
        <v>32</v>
      </c>
      <c r="F34" s="1" t="s">
        <v>32</v>
      </c>
      <c r="G34" s="1" t="s">
        <v>32</v>
      </c>
      <c r="H34" s="1" t="s">
        <v>32</v>
      </c>
      <c r="I34" s="1" t="s">
        <v>32</v>
      </c>
      <c r="J34" s="1"/>
      <c r="K34" s="1" t="s">
        <v>32</v>
      </c>
      <c r="L34" s="1" t="s">
        <v>32</v>
      </c>
      <c r="M34" s="1" t="s">
        <v>32</v>
      </c>
    </row>
    <row r="35" spans="1:13" x14ac:dyDescent="0.25">
      <c r="A35" t="s">
        <v>94</v>
      </c>
      <c r="B35" s="7">
        <v>20193111521131</v>
      </c>
      <c r="C35" t="s">
        <v>95</v>
      </c>
      <c r="D35" s="1" t="s">
        <v>41</v>
      </c>
      <c r="E35" s="1"/>
      <c r="F35" s="1" t="s">
        <v>36</v>
      </c>
      <c r="G35" s="1" t="s">
        <v>36</v>
      </c>
      <c r="H35" s="1" t="s">
        <v>36</v>
      </c>
      <c r="I35" s="1" t="s">
        <v>36</v>
      </c>
      <c r="J35" s="1" t="s">
        <v>38</v>
      </c>
      <c r="K35" s="1" t="s">
        <v>36</v>
      </c>
      <c r="L35" s="1" t="s">
        <v>37</v>
      </c>
      <c r="M35" s="1"/>
    </row>
    <row r="36" spans="1:13" x14ac:dyDescent="0.25">
      <c r="A36" t="s">
        <v>96</v>
      </c>
      <c r="B36" s="7">
        <v>20193111521132</v>
      </c>
      <c r="C36" t="s">
        <v>97</v>
      </c>
      <c r="D36" s="1" t="s">
        <v>32</v>
      </c>
      <c r="E36" s="1"/>
      <c r="F36" s="1" t="s">
        <v>32</v>
      </c>
      <c r="G36" s="1" t="s">
        <v>32</v>
      </c>
      <c r="H36" s="1" t="s">
        <v>32</v>
      </c>
      <c r="I36" s="1" t="s">
        <v>32</v>
      </c>
      <c r="J36" s="1" t="s">
        <v>32</v>
      </c>
      <c r="K36" s="1" t="s">
        <v>32</v>
      </c>
      <c r="L36" s="1" t="s">
        <v>32</v>
      </c>
      <c r="M36" s="1"/>
    </row>
    <row r="37" spans="1:13" x14ac:dyDescent="0.25">
      <c r="A37" t="s">
        <v>98</v>
      </c>
      <c r="B37" s="7">
        <v>20193111521133</v>
      </c>
      <c r="C37" t="s">
        <v>99</v>
      </c>
      <c r="D37" s="1" t="s">
        <v>41</v>
      </c>
      <c r="E37" s="1"/>
      <c r="F37" s="1" t="s">
        <v>42</v>
      </c>
      <c r="G37" s="1" t="s">
        <v>41</v>
      </c>
      <c r="H37" s="1" t="s">
        <v>41</v>
      </c>
      <c r="I37" s="1" t="s">
        <v>32</v>
      </c>
      <c r="J37" s="1" t="s">
        <v>38</v>
      </c>
      <c r="K37" s="1" t="s">
        <v>42</v>
      </c>
      <c r="L37" s="1" t="s">
        <v>37</v>
      </c>
      <c r="M37" s="1"/>
    </row>
    <row r="38" spans="1:13" x14ac:dyDescent="0.25">
      <c r="A38" t="s">
        <v>100</v>
      </c>
      <c r="B38" s="7">
        <v>20193111521134</v>
      </c>
      <c r="C38" t="s">
        <v>101</v>
      </c>
      <c r="D38" s="1"/>
      <c r="E38" s="1" t="s">
        <v>41</v>
      </c>
      <c r="F38" s="1" t="s">
        <v>36</v>
      </c>
      <c r="G38" s="1" t="s">
        <v>37</v>
      </c>
      <c r="H38" s="1" t="s">
        <v>37</v>
      </c>
      <c r="I38" s="1" t="s">
        <v>36</v>
      </c>
      <c r="J38" s="1"/>
      <c r="K38" s="1" t="s">
        <v>42</v>
      </c>
      <c r="L38" s="1" t="s">
        <v>37</v>
      </c>
      <c r="M38" s="1" t="s">
        <v>42</v>
      </c>
    </row>
    <row r="39" spans="1:13" x14ac:dyDescent="0.25">
      <c r="A39" t="s">
        <v>102</v>
      </c>
      <c r="B39" s="7">
        <v>20193111521135</v>
      </c>
      <c r="C39" t="s">
        <v>103</v>
      </c>
      <c r="D39" s="1"/>
      <c r="E39" s="1" t="s">
        <v>41</v>
      </c>
      <c r="F39" s="1" t="s">
        <v>42</v>
      </c>
      <c r="G39" s="1" t="s">
        <v>42</v>
      </c>
      <c r="H39" s="1" t="s">
        <v>42</v>
      </c>
      <c r="I39" s="1" t="s">
        <v>36</v>
      </c>
      <c r="J39" s="1"/>
      <c r="K39" s="1" t="s">
        <v>42</v>
      </c>
      <c r="L39" s="1" t="s">
        <v>37</v>
      </c>
      <c r="M39" s="1" t="s">
        <v>35</v>
      </c>
    </row>
    <row r="40" spans="1:13" x14ac:dyDescent="0.25">
      <c r="A40" t="s">
        <v>104</v>
      </c>
      <c r="B40" s="7">
        <v>20193111521136</v>
      </c>
      <c r="C40" t="s">
        <v>105</v>
      </c>
      <c r="D40" s="1"/>
      <c r="E40" s="1" t="s">
        <v>41</v>
      </c>
      <c r="F40" s="1" t="s">
        <v>36</v>
      </c>
      <c r="G40" s="1" t="s">
        <v>36</v>
      </c>
      <c r="H40" s="1" t="s">
        <v>42</v>
      </c>
      <c r="I40" s="1" t="s">
        <v>36</v>
      </c>
      <c r="J40" s="1"/>
      <c r="K40" s="1" t="s">
        <v>42</v>
      </c>
      <c r="L40" s="1" t="s">
        <v>37</v>
      </c>
      <c r="M40" s="1" t="s">
        <v>35</v>
      </c>
    </row>
    <row r="41" spans="1:13" x14ac:dyDescent="0.25">
      <c r="A41" t="s">
        <v>106</v>
      </c>
      <c r="B41" s="7">
        <v>20193111521137</v>
      </c>
      <c r="C41" t="s">
        <v>107</v>
      </c>
      <c r="D41" s="1"/>
      <c r="E41" s="1" t="s">
        <v>41</v>
      </c>
      <c r="F41" s="1" t="s">
        <v>42</v>
      </c>
      <c r="G41" s="1" t="s">
        <v>36</v>
      </c>
      <c r="H41" s="1" t="s">
        <v>36</v>
      </c>
      <c r="I41" s="1" t="s">
        <v>36</v>
      </c>
      <c r="J41" s="1"/>
      <c r="K41" s="1" t="s">
        <v>36</v>
      </c>
      <c r="L41" s="1" t="s">
        <v>36</v>
      </c>
      <c r="M41" s="1" t="s">
        <v>41</v>
      </c>
    </row>
    <row r="42" spans="1:13" x14ac:dyDescent="0.25">
      <c r="A42" t="s">
        <v>108</v>
      </c>
      <c r="B42" s="7">
        <v>20193111521138</v>
      </c>
      <c r="C42" t="s">
        <v>109</v>
      </c>
      <c r="D42" s="1"/>
      <c r="E42" s="1" t="s">
        <v>41</v>
      </c>
      <c r="F42" s="1" t="s">
        <v>36</v>
      </c>
      <c r="G42" s="1" t="s">
        <v>42</v>
      </c>
      <c r="H42" s="1" t="s">
        <v>42</v>
      </c>
      <c r="I42" s="1" t="s">
        <v>37</v>
      </c>
      <c r="J42" s="1"/>
      <c r="K42" s="1" t="s">
        <v>36</v>
      </c>
      <c r="L42" s="1" t="s">
        <v>37</v>
      </c>
      <c r="M42" s="1" t="s">
        <v>42</v>
      </c>
    </row>
    <row r="43" spans="1:13" x14ac:dyDescent="0.25">
      <c r="A43" t="s">
        <v>110</v>
      </c>
      <c r="B43" s="7">
        <v>20193111521139</v>
      </c>
      <c r="C43" t="s">
        <v>111</v>
      </c>
      <c r="D43" s="1"/>
      <c r="E43" s="1" t="s">
        <v>112</v>
      </c>
      <c r="F43" s="1" t="s">
        <v>41</v>
      </c>
      <c r="G43" s="1" t="s">
        <v>36</v>
      </c>
      <c r="H43" s="1" t="s">
        <v>42</v>
      </c>
      <c r="I43" s="1" t="s">
        <v>37</v>
      </c>
      <c r="J43" s="1"/>
      <c r="K43" s="1" t="s">
        <v>37</v>
      </c>
      <c r="L43" s="1" t="s">
        <v>38</v>
      </c>
      <c r="M43" s="1" t="s">
        <v>36</v>
      </c>
    </row>
    <row r="44" spans="1:13" x14ac:dyDescent="0.25">
      <c r="A44" t="s">
        <v>113</v>
      </c>
      <c r="B44" s="7">
        <v>20193111521140</v>
      </c>
      <c r="C44" t="s">
        <v>114</v>
      </c>
      <c r="D44" s="1"/>
      <c r="E44" s="1" t="s">
        <v>35</v>
      </c>
      <c r="F44" s="1" t="s">
        <v>42</v>
      </c>
      <c r="G44" s="1" t="s">
        <v>36</v>
      </c>
      <c r="H44" s="1" t="s">
        <v>41</v>
      </c>
      <c r="I44" s="1" t="s">
        <v>36</v>
      </c>
      <c r="J44" s="1"/>
      <c r="K44" s="1" t="s">
        <v>36</v>
      </c>
      <c r="L44" s="1" t="s">
        <v>38</v>
      </c>
      <c r="M44" s="1" t="s">
        <v>42</v>
      </c>
    </row>
    <row r="45" spans="1:13" x14ac:dyDescent="0.25">
      <c r="A45" t="s">
        <v>115</v>
      </c>
      <c r="B45" s="7">
        <v>20193111521141</v>
      </c>
      <c r="C45" t="s">
        <v>116</v>
      </c>
      <c r="D45" s="1"/>
      <c r="E45" s="1" t="s">
        <v>41</v>
      </c>
      <c r="F45" s="1" t="s">
        <v>36</v>
      </c>
      <c r="G45" s="1" t="s">
        <v>42</v>
      </c>
      <c r="H45" s="1" t="s">
        <v>36</v>
      </c>
      <c r="I45" s="1" t="s">
        <v>32</v>
      </c>
      <c r="J45" s="1"/>
      <c r="K45" s="1" t="s">
        <v>36</v>
      </c>
      <c r="L45" s="1" t="s">
        <v>37</v>
      </c>
      <c r="M45" s="1" t="s">
        <v>41</v>
      </c>
    </row>
    <row r="46" spans="1:13" x14ac:dyDescent="0.25">
      <c r="A46" t="s">
        <v>117</v>
      </c>
      <c r="B46" s="7">
        <v>20193111521143</v>
      </c>
      <c r="C46" t="s">
        <v>118</v>
      </c>
      <c r="D46" s="1"/>
      <c r="E46" s="1" t="s">
        <v>42</v>
      </c>
      <c r="F46" s="1" t="s">
        <v>41</v>
      </c>
      <c r="G46" s="1" t="s">
        <v>42</v>
      </c>
      <c r="H46" s="1" t="s">
        <v>42</v>
      </c>
      <c r="I46" s="1" t="s">
        <v>36</v>
      </c>
      <c r="J46" s="1"/>
      <c r="K46" s="1" t="s">
        <v>42</v>
      </c>
      <c r="L46" s="1" t="s">
        <v>37</v>
      </c>
      <c r="M46" s="1" t="s">
        <v>35</v>
      </c>
    </row>
    <row r="47" spans="1:13" x14ac:dyDescent="0.25">
      <c r="A47" t="s">
        <v>119</v>
      </c>
      <c r="B47" s="7">
        <v>20193111521144</v>
      </c>
      <c r="C47" t="s">
        <v>120</v>
      </c>
      <c r="D47" s="1"/>
      <c r="E47" s="1" t="s">
        <v>36</v>
      </c>
      <c r="F47" s="1" t="s">
        <v>42</v>
      </c>
      <c r="G47" s="1" t="s">
        <v>36</v>
      </c>
      <c r="H47" s="1" t="s">
        <v>36</v>
      </c>
      <c r="I47" s="1" t="s">
        <v>32</v>
      </c>
      <c r="J47" s="1"/>
      <c r="K47" s="1" t="s">
        <v>36</v>
      </c>
      <c r="L47" s="1" t="s">
        <v>37</v>
      </c>
      <c r="M47" s="1" t="s">
        <v>36</v>
      </c>
    </row>
    <row r="48" spans="1:13" x14ac:dyDescent="0.25">
      <c r="A48" t="s">
        <v>121</v>
      </c>
      <c r="B48" s="7">
        <v>20193111521145</v>
      </c>
      <c r="C48" t="s">
        <v>122</v>
      </c>
      <c r="D48" s="1"/>
      <c r="E48" s="1" t="s">
        <v>36</v>
      </c>
      <c r="F48" s="1" t="s">
        <v>36</v>
      </c>
      <c r="G48" s="1" t="s">
        <v>37</v>
      </c>
      <c r="H48" s="1" t="s">
        <v>36</v>
      </c>
      <c r="I48" s="1" t="s">
        <v>37</v>
      </c>
      <c r="J48" s="1"/>
      <c r="K48" s="1" t="s">
        <v>37</v>
      </c>
      <c r="L48" s="1" t="s">
        <v>38</v>
      </c>
      <c r="M48" s="1" t="s">
        <v>36</v>
      </c>
    </row>
    <row r="49" spans="1:13" x14ac:dyDescent="0.25">
      <c r="A49" t="s">
        <v>123</v>
      </c>
      <c r="B49" s="7">
        <v>20193111521146</v>
      </c>
      <c r="C49" t="s">
        <v>124</v>
      </c>
      <c r="D49" s="1"/>
      <c r="E49" s="1" t="s">
        <v>35</v>
      </c>
      <c r="F49" s="1" t="s">
        <v>35</v>
      </c>
      <c r="G49" s="1" t="s">
        <v>42</v>
      </c>
      <c r="H49" s="1" t="s">
        <v>42</v>
      </c>
      <c r="I49" s="1" t="s">
        <v>42</v>
      </c>
      <c r="J49" s="1"/>
      <c r="K49" s="1" t="s">
        <v>36</v>
      </c>
      <c r="L49" s="1" t="s">
        <v>37</v>
      </c>
      <c r="M49" s="1" t="s">
        <v>41</v>
      </c>
    </row>
    <row r="50" spans="1:13" x14ac:dyDescent="0.25">
      <c r="A50" t="s">
        <v>125</v>
      </c>
      <c r="B50" s="7">
        <v>20193111521147</v>
      </c>
      <c r="C50" t="s">
        <v>126</v>
      </c>
      <c r="D50" s="1"/>
      <c r="E50" s="1" t="s">
        <v>42</v>
      </c>
      <c r="F50" s="1" t="s">
        <v>41</v>
      </c>
      <c r="G50" s="1" t="s">
        <v>37</v>
      </c>
      <c r="H50" s="1" t="s">
        <v>42</v>
      </c>
      <c r="I50" s="1" t="s">
        <v>36</v>
      </c>
      <c r="J50" s="1"/>
      <c r="K50" s="1" t="s">
        <v>36</v>
      </c>
      <c r="L50" s="1" t="s">
        <v>37</v>
      </c>
      <c r="M50" s="1" t="s">
        <v>41</v>
      </c>
    </row>
    <row r="51" spans="1:13" x14ac:dyDescent="0.25">
      <c r="A51" t="s">
        <v>127</v>
      </c>
      <c r="B51" s="7">
        <v>20193111521148</v>
      </c>
      <c r="C51" t="s">
        <v>128</v>
      </c>
      <c r="D51" s="1"/>
      <c r="E51" s="1" t="s">
        <v>36</v>
      </c>
      <c r="F51" s="1" t="s">
        <v>41</v>
      </c>
      <c r="G51" s="1" t="s">
        <v>41</v>
      </c>
      <c r="H51" s="1" t="s">
        <v>37</v>
      </c>
      <c r="I51" s="1" t="s">
        <v>36</v>
      </c>
      <c r="J51" s="1"/>
      <c r="K51" s="1" t="s">
        <v>36</v>
      </c>
      <c r="L51" s="1" t="s">
        <v>37</v>
      </c>
      <c r="M51" s="1" t="s">
        <v>41</v>
      </c>
    </row>
  </sheetData>
  <conditionalFormatting sqref="D35:M51 D13:M33 D5:M11 E12:M12">
    <cfRule type="containsText" dxfId="3" priority="4" stopIfTrue="1" operator="containsText" text="RA">
      <formula>NOT(ISERROR(SEARCH("RA",D5)))</formula>
    </cfRule>
  </conditionalFormatting>
  <conditionalFormatting sqref="D1:M2">
    <cfRule type="containsText" dxfId="2" priority="3" stopIfTrue="1" operator="containsText" text="RA">
      <formula>NOT(ISERROR(SEARCH("RA",D1)))</formula>
    </cfRule>
  </conditionalFormatting>
  <conditionalFormatting sqref="D3:M4">
    <cfRule type="containsText" dxfId="1" priority="2" stopIfTrue="1" operator="containsText" text="RA">
      <formula>NOT(ISERROR(SEARCH("RA",D3)))</formula>
    </cfRule>
  </conditionalFormatting>
  <conditionalFormatting sqref="E34:M34">
    <cfRule type="containsText" dxfId="0" priority="1" stopIfTrue="1" operator="containsText" text="RA">
      <formula>NOT(ISERROR(SEARCH("RA",E34)))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2022-05-10T06:07:32Z</dcterms:created>
  <dcterms:modified xsi:type="dcterms:W3CDTF">2022-05-16T09:01:32Z</dcterms:modified>
</cp:coreProperties>
</file>