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A.HIS(E) Sem V 2020 to 2023 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4" i="1"/>
  <c r="A13" i="1"/>
  <c r="A12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<sst xmlns="http://schemas.openxmlformats.org/spreadsheetml/2006/main" count="432" uniqueCount="82">
  <si>
    <t xml:space="preserve">Roll Number </t>
  </si>
  <si>
    <t xml:space="preserve">MSU Register No </t>
  </si>
  <si>
    <t>Code</t>
  </si>
  <si>
    <t>AMHI51</t>
  </si>
  <si>
    <t>AEHI51</t>
  </si>
  <si>
    <t>AEHI52</t>
  </si>
  <si>
    <t>AMHI52</t>
  </si>
  <si>
    <t>AMHI53</t>
  </si>
  <si>
    <t>AMHI54</t>
  </si>
  <si>
    <t>ACSB51</t>
  </si>
  <si>
    <t>Subject</t>
  </si>
  <si>
    <t>ELEMEN</t>
  </si>
  <si>
    <t>CONSTI</t>
  </si>
  <si>
    <t>PANCHA</t>
  </si>
  <si>
    <t>HISTOR</t>
  </si>
  <si>
    <t>INDIAN</t>
  </si>
  <si>
    <t>PERSON</t>
  </si>
  <si>
    <t>PART III only</t>
  </si>
  <si>
    <t>credits (C)</t>
  </si>
  <si>
    <t xml:space="preserve"> </t>
  </si>
  <si>
    <t>THEORY  (T)/ 
PRACTICAL (P)</t>
  </si>
  <si>
    <t>T</t>
  </si>
  <si>
    <t xml:space="preserve">ABINANDHU R S    </t>
  </si>
  <si>
    <t>A</t>
  </si>
  <si>
    <t>B+</t>
  </si>
  <si>
    <t>A+</t>
  </si>
  <si>
    <t xml:space="preserve">ABINAYA A     </t>
  </si>
  <si>
    <t xml:space="preserve">ABINAYA M R    </t>
  </si>
  <si>
    <t xml:space="preserve">ABISHA A     </t>
  </si>
  <si>
    <t xml:space="preserve">ABISHA STEPHEN     </t>
  </si>
  <si>
    <t xml:space="preserve">ABISHEK W     </t>
  </si>
  <si>
    <t>B</t>
  </si>
  <si>
    <t>C</t>
  </si>
  <si>
    <t xml:space="preserve">ADBIN RAJ R    </t>
  </si>
  <si>
    <t xml:space="preserve">AISWARYA S     </t>
  </si>
  <si>
    <t xml:space="preserve">AKILESH K S    </t>
  </si>
  <si>
    <t xml:space="preserve">AKSHA B S THINEKAR   </t>
  </si>
  <si>
    <t xml:space="preserve">ALWIN ISSAC I    </t>
  </si>
  <si>
    <t xml:space="preserve">ANBU RAJAN C    </t>
  </si>
  <si>
    <t>RA</t>
  </si>
  <si>
    <t xml:space="preserve">ANCHU A R    </t>
  </si>
  <si>
    <t xml:space="preserve">ANCY P V    </t>
  </si>
  <si>
    <t xml:space="preserve">ANTONY RAJ P M   </t>
  </si>
  <si>
    <t xml:space="preserve">ASHIK J M    </t>
  </si>
  <si>
    <t xml:space="preserve">ASHIKA VIJAYAKUMAR     </t>
  </si>
  <si>
    <t xml:space="preserve">ASHLIN KARUNYA J S   </t>
  </si>
  <si>
    <t xml:space="preserve">ATHIRA A     </t>
  </si>
  <si>
    <t xml:space="preserve">DELBIN N V    </t>
  </si>
  <si>
    <t xml:space="preserve">DENSLIN LITHIYA D    </t>
  </si>
  <si>
    <t xml:space="preserve">DHANUSH S K    </t>
  </si>
  <si>
    <t xml:space="preserve">GEO K P    </t>
  </si>
  <si>
    <t xml:space="preserve">GINI G M    </t>
  </si>
  <si>
    <t>AA</t>
  </si>
  <si>
    <t xml:space="preserve">JABIN PAULAS J A   </t>
  </si>
  <si>
    <t xml:space="preserve">JABIN ROYES J    </t>
  </si>
  <si>
    <t xml:space="preserve">JENISHA R     </t>
  </si>
  <si>
    <t xml:space="preserve">JEO J BEAUTLIN    </t>
  </si>
  <si>
    <t xml:space="preserve">JESMIKA E     </t>
  </si>
  <si>
    <t xml:space="preserve">JIBIN JOSE L T   </t>
  </si>
  <si>
    <t xml:space="preserve">JINIJA J P    </t>
  </si>
  <si>
    <t xml:space="preserve">JINO R     </t>
  </si>
  <si>
    <t xml:space="preserve">KRISHNA VEENA V S   </t>
  </si>
  <si>
    <t xml:space="preserve">KRISHNAPRASANTH K     </t>
  </si>
  <si>
    <t xml:space="preserve">PRIYANKA G     </t>
  </si>
  <si>
    <t xml:space="preserve">REJEESHA R P    </t>
  </si>
  <si>
    <t xml:space="preserve">SANCHIT S S    </t>
  </si>
  <si>
    <t xml:space="preserve">SANJAI RAJ M    </t>
  </si>
  <si>
    <t xml:space="preserve">SHILPA S     </t>
  </si>
  <si>
    <t xml:space="preserve">SHINCHU J S    </t>
  </si>
  <si>
    <t xml:space="preserve">SREEJITH S J    </t>
  </si>
  <si>
    <t xml:space="preserve">SUJIN KUMAR V S   </t>
  </si>
  <si>
    <t xml:space="preserve">SUKIN S     </t>
  </si>
  <si>
    <t xml:space="preserve">TINIDHASI C     </t>
  </si>
  <si>
    <t xml:space="preserve">VAISHNAVI S NAIR    </t>
  </si>
  <si>
    <t xml:space="preserve">VINCILIN JEEVA V L   </t>
  </si>
  <si>
    <t xml:space="preserve">VINOTH V     </t>
  </si>
  <si>
    <t>UAHY200823</t>
  </si>
  <si>
    <t xml:space="preserve">ABISHEK D     </t>
  </si>
  <si>
    <t>UAHY200826</t>
  </si>
  <si>
    <t xml:space="preserve">AJIN MON V    </t>
  </si>
  <si>
    <t>UAHY200852</t>
  </si>
  <si>
    <t xml:space="preserve">NEETHU G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</si>
</sst>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/>
      <sheetData sheetId="1"/>
      <sheetData sheetId="2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sqref="A1:J55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3.28515625" bestFit="1" customWidth="1"/>
    <col min="4" max="4" width="4" customWidth="1"/>
    <col min="5" max="5" width="6" customWidth="1"/>
    <col min="6" max="6" width="4" customWidth="1"/>
    <col min="7" max="7" width="6" customWidth="1"/>
    <col min="8" max="9" width="4" customWidth="1"/>
    <col min="10" max="10" width="6" customWidth="1"/>
  </cols>
  <sheetData>
    <row r="1" spans="1:10" ht="41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14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21</v>
      </c>
      <c r="I5" s="5" t="s">
        <v>21</v>
      </c>
      <c r="J5" s="5" t="s">
        <v>21</v>
      </c>
    </row>
    <row r="6" spans="1:10" x14ac:dyDescent="0.25">
      <c r="A6" t="str">
        <f>VLOOKUP(B:B,'[1]2020-2023'!$B$1:$C$65536,2,FALSE)</f>
        <v>UAHY200822</v>
      </c>
      <c r="B6" s="8">
        <v>20203111107101</v>
      </c>
      <c r="C6" t="s">
        <v>22</v>
      </c>
      <c r="D6" s="5" t="s">
        <v>23</v>
      </c>
      <c r="E6" s="5" t="s">
        <v>24</v>
      </c>
      <c r="F6" s="5" t="s">
        <v>23</v>
      </c>
      <c r="G6" s="5" t="s">
        <v>24</v>
      </c>
      <c r="H6" s="5" t="s">
        <v>23</v>
      </c>
      <c r="I6" s="5" t="s">
        <v>25</v>
      </c>
      <c r="J6" s="5" t="s">
        <v>24</v>
      </c>
    </row>
    <row r="7" spans="1:10" x14ac:dyDescent="0.25">
      <c r="A7" t="str">
        <f>VLOOKUP(B:B,'[1]2020-2023'!$B$1:$C$65536,2,FALSE)</f>
        <v>UAHY200801</v>
      </c>
      <c r="B7" s="8">
        <v>20203111107102</v>
      </c>
      <c r="C7" t="s">
        <v>26</v>
      </c>
      <c r="D7" s="5" t="s">
        <v>25</v>
      </c>
      <c r="E7" s="5" t="s">
        <v>24</v>
      </c>
      <c r="F7" s="5" t="s">
        <v>23</v>
      </c>
      <c r="G7" s="5" t="s">
        <v>23</v>
      </c>
      <c r="H7" s="5" t="s">
        <v>25</v>
      </c>
      <c r="I7" s="5" t="s">
        <v>25</v>
      </c>
      <c r="J7" s="5" t="s">
        <v>23</v>
      </c>
    </row>
    <row r="8" spans="1:10" x14ac:dyDescent="0.25">
      <c r="A8" t="str">
        <f>VLOOKUP(B:B,'[1]2020-2023'!$B$1:$C$65536,2,FALSE)</f>
        <v>UAHY200802</v>
      </c>
      <c r="B8" s="8">
        <v>20203111107103</v>
      </c>
      <c r="C8" t="s">
        <v>27</v>
      </c>
      <c r="D8" s="5" t="s">
        <v>23</v>
      </c>
      <c r="E8" s="5" t="s">
        <v>24</v>
      </c>
      <c r="F8" s="5" t="s">
        <v>23</v>
      </c>
      <c r="G8" s="5" t="s">
        <v>24</v>
      </c>
      <c r="H8" s="5" t="s">
        <v>23</v>
      </c>
      <c r="I8" s="5" t="s">
        <v>25</v>
      </c>
      <c r="J8" s="5" t="s">
        <v>24</v>
      </c>
    </row>
    <row r="9" spans="1:10" x14ac:dyDescent="0.25">
      <c r="A9" t="str">
        <f>VLOOKUP(B:B,'[1]2020-2023'!$B$1:$C$65536,2,FALSE)</f>
        <v>UAHY200803</v>
      </c>
      <c r="B9" s="8">
        <v>20203111107104</v>
      </c>
      <c r="C9" t="s">
        <v>28</v>
      </c>
      <c r="D9" s="5" t="s">
        <v>25</v>
      </c>
      <c r="E9" s="5" t="s">
        <v>24</v>
      </c>
      <c r="F9" s="5" t="s">
        <v>23</v>
      </c>
      <c r="G9" s="5" t="s">
        <v>23</v>
      </c>
      <c r="H9" s="5" t="s">
        <v>24</v>
      </c>
      <c r="I9" s="5" t="s">
        <v>25</v>
      </c>
      <c r="J9" s="5" t="s">
        <v>23</v>
      </c>
    </row>
    <row r="10" spans="1:10" x14ac:dyDescent="0.25">
      <c r="A10" t="str">
        <f>VLOOKUP(B:B,'[1]2020-2023'!$B$1:$C$65536,2,FALSE)</f>
        <v>UAHY200804</v>
      </c>
      <c r="B10" s="8">
        <v>20203111107105</v>
      </c>
      <c r="C10" t="s">
        <v>29</v>
      </c>
      <c r="D10" s="5" t="s">
        <v>23</v>
      </c>
      <c r="E10" s="5" t="s">
        <v>24</v>
      </c>
      <c r="F10" s="5" t="s">
        <v>23</v>
      </c>
      <c r="G10" s="5" t="s">
        <v>24</v>
      </c>
      <c r="H10" s="5" t="s">
        <v>23</v>
      </c>
      <c r="I10" s="5" t="s">
        <v>25</v>
      </c>
      <c r="J10" s="5" t="s">
        <v>24</v>
      </c>
    </row>
    <row r="11" spans="1:10" x14ac:dyDescent="0.25">
      <c r="A11" t="s">
        <v>76</v>
      </c>
      <c r="B11" s="8">
        <v>20203111107106</v>
      </c>
      <c r="C11" t="s">
        <v>77</v>
      </c>
      <c r="D11" s="5" t="s">
        <v>52</v>
      </c>
      <c r="E11" s="5" t="s">
        <v>52</v>
      </c>
      <c r="F11" s="5" t="s">
        <v>52</v>
      </c>
      <c r="G11" s="5" t="s">
        <v>52</v>
      </c>
      <c r="H11" s="5" t="s">
        <v>52</v>
      </c>
      <c r="I11" s="5" t="s">
        <v>52</v>
      </c>
      <c r="J11" s="5" t="s">
        <v>52</v>
      </c>
    </row>
    <row r="12" spans="1:10" x14ac:dyDescent="0.25">
      <c r="A12" t="str">
        <f>VLOOKUP(B:B,'[1]2020-2023'!$B$1:$C$65536,2,FALSE)</f>
        <v>UAHY200824</v>
      </c>
      <c r="B12" s="8">
        <v>20203111107107</v>
      </c>
      <c r="C12" t="s">
        <v>30</v>
      </c>
      <c r="D12" s="5" t="s">
        <v>31</v>
      </c>
      <c r="E12" s="5" t="s">
        <v>32</v>
      </c>
      <c r="F12" s="5" t="s">
        <v>24</v>
      </c>
      <c r="G12" s="5" t="s">
        <v>31</v>
      </c>
      <c r="H12" s="5" t="s">
        <v>31</v>
      </c>
      <c r="I12" s="5" t="s">
        <v>31</v>
      </c>
      <c r="J12" s="5" t="s">
        <v>32</v>
      </c>
    </row>
    <row r="13" spans="1:10" x14ac:dyDescent="0.25">
      <c r="A13" t="str">
        <f>VLOOKUP(B:B,'[1]2020-2023'!$B$1:$C$65536,2,FALSE)</f>
        <v>UAHY200825</v>
      </c>
      <c r="B13" s="8">
        <v>20203111107108</v>
      </c>
      <c r="C13" t="s">
        <v>33</v>
      </c>
      <c r="D13" s="5" t="s">
        <v>31</v>
      </c>
      <c r="E13" s="5" t="s">
        <v>32</v>
      </c>
      <c r="F13" s="5" t="s">
        <v>31</v>
      </c>
      <c r="G13" s="5" t="s">
        <v>31</v>
      </c>
      <c r="H13" s="5" t="s">
        <v>31</v>
      </c>
      <c r="I13" s="5" t="s">
        <v>31</v>
      </c>
      <c r="J13" s="5" t="s">
        <v>32</v>
      </c>
    </row>
    <row r="14" spans="1:10" x14ac:dyDescent="0.25">
      <c r="A14" t="str">
        <f>VLOOKUP(B:B,'[1]2020-2023'!$B$1:$C$65536,2,FALSE)</f>
        <v>UAHY200805</v>
      </c>
      <c r="B14" s="8">
        <v>20203111107109</v>
      </c>
      <c r="C14" t="s">
        <v>34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23</v>
      </c>
      <c r="I14" s="5" t="s">
        <v>23</v>
      </c>
      <c r="J14" s="5" t="s">
        <v>24</v>
      </c>
    </row>
    <row r="15" spans="1:10" x14ac:dyDescent="0.25">
      <c r="A15" t="s">
        <v>78</v>
      </c>
      <c r="B15" s="8">
        <v>20203111107110</v>
      </c>
      <c r="C15" t="s">
        <v>79</v>
      </c>
      <c r="D15" s="5" t="s">
        <v>52</v>
      </c>
      <c r="E15" s="5" t="s">
        <v>52</v>
      </c>
      <c r="F15" s="5" t="s">
        <v>52</v>
      </c>
      <c r="G15" s="5" t="s">
        <v>52</v>
      </c>
      <c r="H15" s="5" t="s">
        <v>52</v>
      </c>
      <c r="I15" s="5" t="s">
        <v>52</v>
      </c>
      <c r="J15" s="5" t="s">
        <v>52</v>
      </c>
    </row>
    <row r="16" spans="1:10" x14ac:dyDescent="0.25">
      <c r="A16" t="str">
        <f>VLOOKUP(B:B,'[1]2020-2023'!$B$1:$C$65536,2,FALSE)</f>
        <v>UAHY200827</v>
      </c>
      <c r="B16" s="8">
        <v>20203111107111</v>
      </c>
      <c r="C16" t="s">
        <v>35</v>
      </c>
      <c r="D16" s="5" t="s">
        <v>24</v>
      </c>
      <c r="E16" s="5" t="s">
        <v>31</v>
      </c>
      <c r="F16" s="5" t="s">
        <v>24</v>
      </c>
      <c r="G16" s="5" t="s">
        <v>31</v>
      </c>
      <c r="H16" s="5" t="s">
        <v>24</v>
      </c>
      <c r="I16" s="5" t="s">
        <v>23</v>
      </c>
      <c r="J16" s="5" t="s">
        <v>31</v>
      </c>
    </row>
    <row r="17" spans="1:10" x14ac:dyDescent="0.25">
      <c r="A17" t="str">
        <f>VLOOKUP(B:B,'[1]2020-2023'!$B$1:$C$65536,2,FALSE)</f>
        <v>UAHY200806</v>
      </c>
      <c r="B17" s="8">
        <v>20203111107112</v>
      </c>
      <c r="C17" t="s">
        <v>36</v>
      </c>
      <c r="D17" s="5" t="s">
        <v>23</v>
      </c>
      <c r="E17" s="5" t="s">
        <v>24</v>
      </c>
      <c r="F17" s="5" t="s">
        <v>23</v>
      </c>
      <c r="G17" s="5" t="s">
        <v>24</v>
      </c>
      <c r="H17" s="5" t="s">
        <v>23</v>
      </c>
      <c r="I17" s="5" t="s">
        <v>23</v>
      </c>
      <c r="J17" s="5" t="s">
        <v>23</v>
      </c>
    </row>
    <row r="18" spans="1:10" x14ac:dyDescent="0.25">
      <c r="A18" t="str">
        <f>VLOOKUP(B:B,'[1]2020-2023'!$B$1:$C$65536,2,FALSE)</f>
        <v>UAHY200828</v>
      </c>
      <c r="B18" s="8">
        <v>20203111107113</v>
      </c>
      <c r="C18" t="s">
        <v>37</v>
      </c>
      <c r="D18" s="5" t="s">
        <v>23</v>
      </c>
      <c r="E18" s="5" t="s">
        <v>24</v>
      </c>
      <c r="F18" s="5" t="s">
        <v>23</v>
      </c>
      <c r="G18" s="5" t="s">
        <v>31</v>
      </c>
      <c r="H18" s="5" t="s">
        <v>24</v>
      </c>
      <c r="I18" s="5" t="s">
        <v>24</v>
      </c>
      <c r="J18" s="5" t="s">
        <v>31</v>
      </c>
    </row>
    <row r="19" spans="1:10" x14ac:dyDescent="0.25">
      <c r="A19" t="str">
        <f>VLOOKUP(B:B,'[1]2020-2023'!$B$1:$C$65536,2,FALSE)</f>
        <v>UAHY200829</v>
      </c>
      <c r="B19" s="8">
        <v>20203111107114</v>
      </c>
      <c r="C19" t="s">
        <v>38</v>
      </c>
      <c r="D19" s="5" t="s">
        <v>24</v>
      </c>
      <c r="E19" s="5" t="s">
        <v>31</v>
      </c>
      <c r="F19" s="5" t="s">
        <v>23</v>
      </c>
      <c r="G19" s="5" t="s">
        <v>39</v>
      </c>
      <c r="H19" s="5" t="s">
        <v>24</v>
      </c>
      <c r="I19" s="5" t="s">
        <v>24</v>
      </c>
      <c r="J19" s="5" t="s">
        <v>31</v>
      </c>
    </row>
    <row r="20" spans="1:10" x14ac:dyDescent="0.25">
      <c r="A20" t="str">
        <f>VLOOKUP(B:B,'[1]2020-2023'!$B$1:$C$65536,2,FALSE)</f>
        <v>UAHY200849</v>
      </c>
      <c r="B20" s="8">
        <v>20203111107115</v>
      </c>
      <c r="C20" t="s">
        <v>40</v>
      </c>
      <c r="D20" s="5" t="s">
        <v>23</v>
      </c>
      <c r="E20" s="5" t="s">
        <v>24</v>
      </c>
      <c r="F20" s="5" t="s">
        <v>23</v>
      </c>
      <c r="G20" s="5" t="s">
        <v>31</v>
      </c>
      <c r="H20" s="5" t="s">
        <v>23</v>
      </c>
      <c r="I20" s="5" t="s">
        <v>24</v>
      </c>
      <c r="J20" s="5" t="s">
        <v>31</v>
      </c>
    </row>
    <row r="21" spans="1:10" x14ac:dyDescent="0.25">
      <c r="A21" t="str">
        <f>VLOOKUP(B:B,'[1]2020-2023'!$B$1:$C$65536,2,FALSE)</f>
        <v>UAHY200850</v>
      </c>
      <c r="B21" s="8">
        <v>20203111107116</v>
      </c>
      <c r="C21" t="s">
        <v>41</v>
      </c>
      <c r="D21" s="5" t="s">
        <v>24</v>
      </c>
      <c r="E21" s="5" t="s">
        <v>24</v>
      </c>
      <c r="F21" s="5" t="s">
        <v>23</v>
      </c>
      <c r="G21" s="5" t="s">
        <v>31</v>
      </c>
      <c r="H21" s="5" t="s">
        <v>24</v>
      </c>
      <c r="I21" s="5" t="s">
        <v>24</v>
      </c>
      <c r="J21" s="5" t="s">
        <v>31</v>
      </c>
    </row>
    <row r="22" spans="1:10" x14ac:dyDescent="0.25">
      <c r="A22" t="str">
        <f>VLOOKUP(B:B,'[1]2020-2023'!$B$1:$C$65536,2,FALSE)</f>
        <v>UAHY200830</v>
      </c>
      <c r="B22" s="8">
        <v>20203111107117</v>
      </c>
      <c r="C22" t="s">
        <v>42</v>
      </c>
      <c r="D22" s="5" t="s">
        <v>31</v>
      </c>
      <c r="E22" s="5" t="s">
        <v>32</v>
      </c>
      <c r="F22" s="5" t="s">
        <v>23</v>
      </c>
      <c r="G22" s="5" t="s">
        <v>31</v>
      </c>
      <c r="H22" s="5" t="s">
        <v>24</v>
      </c>
      <c r="I22" s="5" t="s">
        <v>24</v>
      </c>
      <c r="J22" s="5" t="s">
        <v>31</v>
      </c>
    </row>
    <row r="23" spans="1:10" x14ac:dyDescent="0.25">
      <c r="A23" t="str">
        <f>VLOOKUP(B:B,'[1]2020-2023'!$B$1:$C$65536,2,FALSE)</f>
        <v>UAHY200831</v>
      </c>
      <c r="B23" s="8">
        <v>20203111107118</v>
      </c>
      <c r="C23" t="s">
        <v>43</v>
      </c>
      <c r="D23" s="5" t="s">
        <v>31</v>
      </c>
      <c r="E23" s="5" t="s">
        <v>39</v>
      </c>
      <c r="F23" s="5" t="s">
        <v>24</v>
      </c>
      <c r="G23" s="5" t="s">
        <v>39</v>
      </c>
      <c r="H23" s="5" t="s">
        <v>31</v>
      </c>
      <c r="I23" s="5" t="s">
        <v>24</v>
      </c>
      <c r="J23" s="5" t="s">
        <v>31</v>
      </c>
    </row>
    <row r="24" spans="1:10" x14ac:dyDescent="0.25">
      <c r="A24" t="str">
        <f>VLOOKUP(B:B,'[1]2020-2023'!$B$1:$C$65536,2,FALSE)</f>
        <v>UAHY200807</v>
      </c>
      <c r="B24" s="8">
        <v>20203111107119</v>
      </c>
      <c r="C24" t="s">
        <v>44</v>
      </c>
      <c r="D24" s="5" t="s">
        <v>23</v>
      </c>
      <c r="E24" s="5" t="s">
        <v>31</v>
      </c>
      <c r="F24" s="5" t="s">
        <v>23</v>
      </c>
      <c r="G24" s="5" t="s">
        <v>31</v>
      </c>
      <c r="H24" s="5" t="s">
        <v>24</v>
      </c>
      <c r="I24" s="5" t="s">
        <v>23</v>
      </c>
      <c r="J24" s="5" t="s">
        <v>24</v>
      </c>
    </row>
    <row r="25" spans="1:10" x14ac:dyDescent="0.25">
      <c r="A25" t="str">
        <f>VLOOKUP(B:B,'[1]2020-2023'!$B$1:$C$65536,2,FALSE)</f>
        <v>UAHY200808</v>
      </c>
      <c r="B25" s="8">
        <v>20203111107120</v>
      </c>
      <c r="C25" t="s">
        <v>45</v>
      </c>
      <c r="D25" s="5" t="s">
        <v>25</v>
      </c>
      <c r="E25" s="5" t="s">
        <v>24</v>
      </c>
      <c r="F25" s="5" t="s">
        <v>23</v>
      </c>
      <c r="G25" s="5" t="s">
        <v>24</v>
      </c>
      <c r="H25" s="5" t="s">
        <v>23</v>
      </c>
      <c r="I25" s="5" t="s">
        <v>23</v>
      </c>
      <c r="J25" s="5" t="s">
        <v>24</v>
      </c>
    </row>
    <row r="26" spans="1:10" x14ac:dyDescent="0.25">
      <c r="A26" t="str">
        <f>VLOOKUP(B:B,'[1]2020-2023'!$B$1:$C$65536,2,FALSE)</f>
        <v>UAHY200851</v>
      </c>
      <c r="B26" s="8">
        <v>20203111107121</v>
      </c>
      <c r="C26" t="s">
        <v>46</v>
      </c>
      <c r="D26" s="5" t="s">
        <v>23</v>
      </c>
      <c r="E26" s="5" t="s">
        <v>24</v>
      </c>
      <c r="F26" s="5" t="s">
        <v>23</v>
      </c>
      <c r="G26" s="5" t="s">
        <v>31</v>
      </c>
      <c r="H26" s="5" t="s">
        <v>24</v>
      </c>
      <c r="I26" s="5" t="s">
        <v>23</v>
      </c>
      <c r="J26" s="5" t="s">
        <v>24</v>
      </c>
    </row>
    <row r="27" spans="1:10" x14ac:dyDescent="0.25">
      <c r="A27" t="str">
        <f>VLOOKUP(B:B,'[1]2020-2023'!$B$1:$C$65536,2,FALSE)</f>
        <v>UAHY200832</v>
      </c>
      <c r="B27" s="8">
        <v>20203111107122</v>
      </c>
      <c r="C27" t="s">
        <v>47</v>
      </c>
      <c r="D27" s="5" t="s">
        <v>23</v>
      </c>
      <c r="E27" s="5" t="s">
        <v>24</v>
      </c>
      <c r="F27" s="5" t="s">
        <v>23</v>
      </c>
      <c r="G27" s="5" t="s">
        <v>31</v>
      </c>
      <c r="H27" s="5" t="s">
        <v>24</v>
      </c>
      <c r="I27" s="5" t="s">
        <v>23</v>
      </c>
      <c r="J27" s="5" t="s">
        <v>31</v>
      </c>
    </row>
    <row r="28" spans="1:10" x14ac:dyDescent="0.25">
      <c r="A28" t="str">
        <f>VLOOKUP(B:B,'[1]2020-2023'!$B$1:$C$65536,2,FALSE)</f>
        <v>UAHY200809</v>
      </c>
      <c r="B28" s="8">
        <v>20203111107123</v>
      </c>
      <c r="C28" t="s">
        <v>48</v>
      </c>
      <c r="D28" s="5" t="s">
        <v>23</v>
      </c>
      <c r="E28" s="5" t="s">
        <v>31</v>
      </c>
      <c r="F28" s="5" t="s">
        <v>23</v>
      </c>
      <c r="G28" s="5" t="s">
        <v>31</v>
      </c>
      <c r="H28" s="5" t="s">
        <v>23</v>
      </c>
      <c r="I28" s="5" t="s">
        <v>23</v>
      </c>
      <c r="J28" s="5" t="s">
        <v>24</v>
      </c>
    </row>
    <row r="29" spans="1:10" x14ac:dyDescent="0.25">
      <c r="A29" t="str">
        <f>VLOOKUP(B:B,'[1]2020-2023'!$B$1:$C$65536,2,FALSE)</f>
        <v>UAHY200833</v>
      </c>
      <c r="B29" s="8">
        <v>20203111107124</v>
      </c>
      <c r="C29" t="s">
        <v>49</v>
      </c>
      <c r="D29" s="5" t="s">
        <v>31</v>
      </c>
      <c r="E29" s="5" t="s">
        <v>32</v>
      </c>
      <c r="F29" s="5" t="s">
        <v>31</v>
      </c>
      <c r="G29" s="5" t="s">
        <v>31</v>
      </c>
      <c r="H29" s="5" t="s">
        <v>24</v>
      </c>
      <c r="I29" s="5" t="s">
        <v>31</v>
      </c>
      <c r="J29" s="5" t="s">
        <v>32</v>
      </c>
    </row>
    <row r="30" spans="1:10" x14ac:dyDescent="0.25">
      <c r="A30" t="str">
        <f>VLOOKUP(B:B,'[1]2020-2023'!$B$1:$C$65536,2,FALSE)</f>
        <v>UAHY200834</v>
      </c>
      <c r="B30" s="8">
        <v>20203111107125</v>
      </c>
      <c r="C30" t="s">
        <v>50</v>
      </c>
      <c r="D30" s="5" t="s">
        <v>24</v>
      </c>
      <c r="E30" s="5" t="s">
        <v>31</v>
      </c>
      <c r="F30" s="5" t="s">
        <v>24</v>
      </c>
      <c r="G30" s="5" t="s">
        <v>31</v>
      </c>
      <c r="H30" s="5" t="s">
        <v>24</v>
      </c>
      <c r="I30" s="5" t="s">
        <v>24</v>
      </c>
      <c r="J30" s="5" t="s">
        <v>31</v>
      </c>
    </row>
    <row r="31" spans="1:10" x14ac:dyDescent="0.25">
      <c r="A31" t="str">
        <f>VLOOKUP(B:B,'[1]2020-2023'!$B$1:$C$65536,2,FALSE)</f>
        <v>UAHY200810</v>
      </c>
      <c r="B31" s="8">
        <v>20203111107126</v>
      </c>
      <c r="C31" t="s">
        <v>51</v>
      </c>
      <c r="D31" s="5" t="s">
        <v>23</v>
      </c>
      <c r="E31" s="5" t="s">
        <v>31</v>
      </c>
      <c r="F31" s="5" t="s">
        <v>24</v>
      </c>
      <c r="G31" s="5" t="s">
        <v>31</v>
      </c>
      <c r="H31" s="5" t="s">
        <v>52</v>
      </c>
      <c r="I31" s="5" t="s">
        <v>24</v>
      </c>
      <c r="J31" s="5" t="s">
        <v>24</v>
      </c>
    </row>
    <row r="32" spans="1:10" x14ac:dyDescent="0.25">
      <c r="A32" t="str">
        <f>VLOOKUP(B:B,'[1]2020-2023'!$B$1:$C$65536,2,FALSE)</f>
        <v>UAHY200835</v>
      </c>
      <c r="B32" s="8">
        <v>20203111107127</v>
      </c>
      <c r="C32" t="s">
        <v>53</v>
      </c>
      <c r="D32" s="5" t="s">
        <v>24</v>
      </c>
      <c r="E32" s="5" t="s">
        <v>31</v>
      </c>
      <c r="F32" s="5" t="s">
        <v>24</v>
      </c>
      <c r="G32" s="5" t="s">
        <v>31</v>
      </c>
      <c r="H32" s="5" t="s">
        <v>31</v>
      </c>
      <c r="I32" s="5" t="s">
        <v>24</v>
      </c>
      <c r="J32" s="5" t="s">
        <v>31</v>
      </c>
    </row>
    <row r="33" spans="1:10" x14ac:dyDescent="0.25">
      <c r="A33" t="str">
        <f>VLOOKUP(B:B,'[1]2020-2023'!$B$1:$C$65536,2,FALSE)</f>
        <v>UAHY200836</v>
      </c>
      <c r="B33" s="8">
        <v>20203111107128</v>
      </c>
      <c r="C33" t="s">
        <v>54</v>
      </c>
      <c r="D33" s="5" t="s">
        <v>31</v>
      </c>
      <c r="E33" s="5" t="s">
        <v>24</v>
      </c>
      <c r="F33" s="5" t="s">
        <v>31</v>
      </c>
      <c r="G33" s="5" t="s">
        <v>24</v>
      </c>
      <c r="H33" s="5" t="s">
        <v>31</v>
      </c>
      <c r="I33" s="5" t="s">
        <v>31</v>
      </c>
      <c r="J33" s="5" t="s">
        <v>32</v>
      </c>
    </row>
    <row r="34" spans="1:10" x14ac:dyDescent="0.25">
      <c r="A34" t="str">
        <f>VLOOKUP(B:B,'[1]2020-2023'!$B$1:$C$65536,2,FALSE)</f>
        <v>UAHY200812</v>
      </c>
      <c r="B34" s="8">
        <v>20203111107130</v>
      </c>
      <c r="C34" t="s">
        <v>55</v>
      </c>
      <c r="D34" s="5" t="s">
        <v>24</v>
      </c>
      <c r="E34" s="5" t="s">
        <v>31</v>
      </c>
      <c r="F34" s="5" t="s">
        <v>31</v>
      </c>
      <c r="G34" s="5" t="s">
        <v>24</v>
      </c>
      <c r="H34" s="5" t="s">
        <v>23</v>
      </c>
      <c r="I34" s="5" t="s">
        <v>31</v>
      </c>
      <c r="J34" s="5" t="s">
        <v>24</v>
      </c>
    </row>
    <row r="35" spans="1:10" x14ac:dyDescent="0.25">
      <c r="A35" t="str">
        <f>VLOOKUP(B:B,'[1]2020-2023'!$B$1:$C$65536,2,FALSE)</f>
        <v>UAHY200837</v>
      </c>
      <c r="B35" s="8">
        <v>20203111107131</v>
      </c>
      <c r="C35" t="s">
        <v>56</v>
      </c>
      <c r="D35" s="5" t="s">
        <v>23</v>
      </c>
      <c r="E35" s="5" t="s">
        <v>23</v>
      </c>
      <c r="F35" s="5" t="s">
        <v>32</v>
      </c>
      <c r="G35" s="5" t="s">
        <v>24</v>
      </c>
      <c r="H35" s="5" t="s">
        <v>31</v>
      </c>
      <c r="I35" s="5" t="s">
        <v>31</v>
      </c>
      <c r="J35" s="5" t="s">
        <v>31</v>
      </c>
    </row>
    <row r="36" spans="1:10" x14ac:dyDescent="0.25">
      <c r="A36" t="str">
        <f>VLOOKUP(B:B,'[1]2020-2023'!$B$1:$C$65536,2,FALSE)</f>
        <v>UAHY200813</v>
      </c>
      <c r="B36" s="8">
        <v>20203111107132</v>
      </c>
      <c r="C36" t="s">
        <v>57</v>
      </c>
      <c r="D36" s="5" t="s">
        <v>23</v>
      </c>
      <c r="E36" s="5" t="s">
        <v>31</v>
      </c>
      <c r="F36" s="5" t="s">
        <v>31</v>
      </c>
      <c r="G36" s="5" t="s">
        <v>24</v>
      </c>
      <c r="H36" s="5" t="s">
        <v>31</v>
      </c>
      <c r="I36" s="5" t="s">
        <v>24</v>
      </c>
      <c r="J36" s="5" t="s">
        <v>31</v>
      </c>
    </row>
    <row r="37" spans="1:10" x14ac:dyDescent="0.25">
      <c r="A37" t="str">
        <f>VLOOKUP(B:B,'[1]2020-2023'!$B$1:$C$65536,2,FALSE)</f>
        <v>UAHY200838</v>
      </c>
      <c r="B37" s="8">
        <v>20203111107133</v>
      </c>
      <c r="C37" t="s">
        <v>58</v>
      </c>
      <c r="D37" s="5" t="s">
        <v>24</v>
      </c>
      <c r="E37" s="5" t="s">
        <v>32</v>
      </c>
      <c r="F37" s="5" t="s">
        <v>32</v>
      </c>
      <c r="G37" s="5" t="s">
        <v>31</v>
      </c>
      <c r="H37" s="5" t="s">
        <v>31</v>
      </c>
      <c r="I37" s="5" t="s">
        <v>31</v>
      </c>
      <c r="J37" s="5" t="s">
        <v>32</v>
      </c>
    </row>
    <row r="38" spans="1:10" x14ac:dyDescent="0.25">
      <c r="A38" t="str">
        <f>VLOOKUP(B:B,'[1]2020-2023'!$B$1:$C$65536,2,FALSE)</f>
        <v>UAHY200814</v>
      </c>
      <c r="B38" s="8">
        <v>20203111107134</v>
      </c>
      <c r="C38" t="s">
        <v>59</v>
      </c>
      <c r="D38" s="5" t="s">
        <v>23</v>
      </c>
      <c r="E38" s="5" t="s">
        <v>24</v>
      </c>
      <c r="F38" s="5" t="s">
        <v>23</v>
      </c>
      <c r="G38" s="5" t="s">
        <v>24</v>
      </c>
      <c r="H38" s="5" t="s">
        <v>24</v>
      </c>
      <c r="I38" s="5" t="s">
        <v>31</v>
      </c>
      <c r="J38" s="5" t="s">
        <v>31</v>
      </c>
    </row>
    <row r="39" spans="1:10" x14ac:dyDescent="0.25">
      <c r="A39" t="str">
        <f>VLOOKUP(B:B,'[1]2020-2023'!$B$1:$C$65536,2,FALSE)</f>
        <v>UAHY200839</v>
      </c>
      <c r="B39" s="8">
        <v>20203111107135</v>
      </c>
      <c r="C39" t="s">
        <v>60</v>
      </c>
      <c r="D39" s="5" t="s">
        <v>32</v>
      </c>
      <c r="E39" s="5" t="s">
        <v>39</v>
      </c>
      <c r="F39" s="5" t="s">
        <v>32</v>
      </c>
      <c r="G39" s="5" t="s">
        <v>31</v>
      </c>
      <c r="H39" s="5" t="s">
        <v>31</v>
      </c>
      <c r="I39" s="5" t="s">
        <v>31</v>
      </c>
      <c r="J39" s="5" t="s">
        <v>39</v>
      </c>
    </row>
    <row r="40" spans="1:10" x14ac:dyDescent="0.25">
      <c r="A40" t="str">
        <f>VLOOKUP(B:B,'[1]2020-2023'!$B$1:$C$65536,2,FALSE)</f>
        <v>UAHY200815</v>
      </c>
      <c r="B40" s="8">
        <v>20203111107136</v>
      </c>
      <c r="C40" t="s">
        <v>61</v>
      </c>
      <c r="D40" s="5" t="s">
        <v>31</v>
      </c>
      <c r="E40" s="5" t="s">
        <v>31</v>
      </c>
      <c r="F40" s="5" t="s">
        <v>24</v>
      </c>
      <c r="G40" s="5" t="s">
        <v>24</v>
      </c>
      <c r="H40" s="5" t="s">
        <v>24</v>
      </c>
      <c r="I40" s="5" t="s">
        <v>31</v>
      </c>
      <c r="J40" s="5" t="s">
        <v>31</v>
      </c>
    </row>
    <row r="41" spans="1:10" x14ac:dyDescent="0.25">
      <c r="A41" t="str">
        <f>VLOOKUP(B:B,'[1]2020-2023'!$B$1:$C$65536,2,FALSE)</f>
        <v>UAHY200840</v>
      </c>
      <c r="B41" s="8">
        <v>20203111107137</v>
      </c>
      <c r="C41" t="s">
        <v>62</v>
      </c>
      <c r="D41" s="5" t="s">
        <v>24</v>
      </c>
      <c r="E41" s="5" t="s">
        <v>24</v>
      </c>
      <c r="F41" s="5" t="s">
        <v>24</v>
      </c>
      <c r="G41" s="5" t="s">
        <v>31</v>
      </c>
      <c r="H41" s="5" t="s">
        <v>31</v>
      </c>
      <c r="I41" s="5" t="s">
        <v>24</v>
      </c>
      <c r="J41" s="5" t="s">
        <v>32</v>
      </c>
    </row>
    <row r="42" spans="1:10" x14ac:dyDescent="0.25">
      <c r="A42" t="s">
        <v>80</v>
      </c>
      <c r="B42" s="8">
        <v>20203111107138</v>
      </c>
      <c r="C42" t="s">
        <v>81</v>
      </c>
      <c r="D42" s="5" t="s">
        <v>52</v>
      </c>
      <c r="E42" s="5" t="s">
        <v>52</v>
      </c>
      <c r="F42" s="5" t="s">
        <v>52</v>
      </c>
      <c r="G42" s="5" t="s">
        <v>52</v>
      </c>
      <c r="H42" s="5" t="s">
        <v>52</v>
      </c>
      <c r="I42" s="5" t="s">
        <v>52</v>
      </c>
      <c r="J42" s="5" t="s">
        <v>52</v>
      </c>
    </row>
    <row r="43" spans="1:10" x14ac:dyDescent="0.25">
      <c r="A43" t="str">
        <f>VLOOKUP(B:B,'[1]2020-2023'!$B$1:$C$65536,2,FALSE)</f>
        <v>UAHY200817</v>
      </c>
      <c r="B43" s="8">
        <v>20203111107140</v>
      </c>
      <c r="C43" t="s">
        <v>63</v>
      </c>
      <c r="D43" s="5" t="s">
        <v>24</v>
      </c>
      <c r="E43" s="5" t="s">
        <v>31</v>
      </c>
      <c r="F43" s="5" t="s">
        <v>31</v>
      </c>
      <c r="G43" s="5" t="s">
        <v>24</v>
      </c>
      <c r="H43" s="5" t="s">
        <v>24</v>
      </c>
      <c r="I43" s="5" t="s">
        <v>23</v>
      </c>
      <c r="J43" s="5" t="s">
        <v>31</v>
      </c>
    </row>
    <row r="44" spans="1:10" x14ac:dyDescent="0.25">
      <c r="A44" t="str">
        <f>VLOOKUP(B:B,'[1]2020-2023'!$B$1:$C$65536,2,FALSE)</f>
        <v>UAHY200818</v>
      </c>
      <c r="B44" s="8">
        <v>20203111107142</v>
      </c>
      <c r="C44" t="s">
        <v>64</v>
      </c>
      <c r="D44" s="5" t="s">
        <v>23</v>
      </c>
      <c r="E44" s="5" t="s">
        <v>24</v>
      </c>
      <c r="F44" s="5" t="s">
        <v>31</v>
      </c>
      <c r="G44" s="5" t="s">
        <v>24</v>
      </c>
      <c r="H44" s="5" t="s">
        <v>24</v>
      </c>
      <c r="I44" s="5" t="s">
        <v>24</v>
      </c>
      <c r="J44" s="5" t="s">
        <v>31</v>
      </c>
    </row>
    <row r="45" spans="1:10" x14ac:dyDescent="0.25">
      <c r="A45" t="str">
        <f>VLOOKUP(B:B,'[1]2020-2023'!$B$1:$C$65536,2,FALSE)</f>
        <v>UAHY200842</v>
      </c>
      <c r="B45" s="8">
        <v>20203111107144</v>
      </c>
      <c r="C45" t="s">
        <v>65</v>
      </c>
      <c r="D45" s="5" t="s">
        <v>24</v>
      </c>
      <c r="E45" s="5" t="s">
        <v>24</v>
      </c>
      <c r="F45" s="5" t="s">
        <v>31</v>
      </c>
      <c r="G45" s="5" t="s">
        <v>24</v>
      </c>
      <c r="H45" s="5" t="s">
        <v>24</v>
      </c>
      <c r="I45" s="5" t="s">
        <v>31</v>
      </c>
      <c r="J45" s="5" t="s">
        <v>32</v>
      </c>
    </row>
    <row r="46" spans="1:10" x14ac:dyDescent="0.25">
      <c r="A46" t="str">
        <f>VLOOKUP(B:B,'[1]2020-2023'!$B$1:$C$65536,2,FALSE)</f>
        <v>UAHY200843</v>
      </c>
      <c r="B46" s="8">
        <v>20203111107145</v>
      </c>
      <c r="C46" t="s">
        <v>66</v>
      </c>
      <c r="D46" s="5" t="s">
        <v>32</v>
      </c>
      <c r="E46" s="5" t="s">
        <v>39</v>
      </c>
      <c r="F46" s="5" t="s">
        <v>32</v>
      </c>
      <c r="G46" s="5" t="s">
        <v>31</v>
      </c>
      <c r="H46" s="5" t="s">
        <v>31</v>
      </c>
      <c r="I46" s="5" t="s">
        <v>32</v>
      </c>
      <c r="J46" s="5" t="s">
        <v>32</v>
      </c>
    </row>
    <row r="47" spans="1:10" x14ac:dyDescent="0.25">
      <c r="A47" t="str">
        <f>VLOOKUP(B:B,'[1]2020-2023'!$B$1:$C$65536,2,FALSE)</f>
        <v>UAHY200820</v>
      </c>
      <c r="B47" s="8">
        <v>20203111107146</v>
      </c>
      <c r="C47" t="s">
        <v>67</v>
      </c>
      <c r="D47" s="5" t="s">
        <v>23</v>
      </c>
      <c r="E47" s="5" t="s">
        <v>25</v>
      </c>
      <c r="F47" s="5" t="s">
        <v>24</v>
      </c>
      <c r="G47" s="5" t="s">
        <v>24</v>
      </c>
      <c r="H47" s="5" t="s">
        <v>25</v>
      </c>
      <c r="I47" s="5" t="s">
        <v>23</v>
      </c>
      <c r="J47" s="5" t="s">
        <v>24</v>
      </c>
    </row>
    <row r="48" spans="1:10" x14ac:dyDescent="0.25">
      <c r="A48" t="str">
        <f>VLOOKUP(B:B,'[1]2020-2023'!$B$1:$C$65536,2,FALSE)</f>
        <v>UAHY200821</v>
      </c>
      <c r="B48" s="8">
        <v>20203111107147</v>
      </c>
      <c r="C48" t="s">
        <v>68</v>
      </c>
      <c r="D48" s="5" t="s">
        <v>23</v>
      </c>
      <c r="E48" s="5" t="s">
        <v>23</v>
      </c>
      <c r="F48" s="5" t="s">
        <v>23</v>
      </c>
      <c r="G48" s="5" t="s">
        <v>23</v>
      </c>
      <c r="H48" s="5" t="s">
        <v>23</v>
      </c>
      <c r="I48" s="5" t="s">
        <v>23</v>
      </c>
      <c r="J48" s="5" t="s">
        <v>31</v>
      </c>
    </row>
    <row r="49" spans="1:10" x14ac:dyDescent="0.25">
      <c r="A49" t="str">
        <f>VLOOKUP(B:B,'[1]2020-2023'!$B$1:$C$65536,2,FALSE)</f>
        <v>UAHY200844</v>
      </c>
      <c r="B49" s="8">
        <v>20203111107148</v>
      </c>
      <c r="C49" t="s">
        <v>69</v>
      </c>
      <c r="D49" s="5" t="s">
        <v>23</v>
      </c>
      <c r="E49" s="5" t="s">
        <v>24</v>
      </c>
      <c r="F49" s="5" t="s">
        <v>31</v>
      </c>
      <c r="G49" s="5" t="s">
        <v>24</v>
      </c>
      <c r="H49" s="5" t="s">
        <v>24</v>
      </c>
      <c r="I49" s="5" t="s">
        <v>31</v>
      </c>
      <c r="J49" s="5" t="s">
        <v>31</v>
      </c>
    </row>
    <row r="50" spans="1:10" x14ac:dyDescent="0.25">
      <c r="A50" t="str">
        <f>VLOOKUP(B:B,'[1]2020-2023'!$B$1:$C$65536,2,FALSE)</f>
        <v>UAHY200845</v>
      </c>
      <c r="B50" s="8">
        <v>20203111107149</v>
      </c>
      <c r="C50" t="s">
        <v>70</v>
      </c>
      <c r="D50" s="5" t="s">
        <v>31</v>
      </c>
      <c r="E50" s="5" t="s">
        <v>31</v>
      </c>
      <c r="F50" s="5" t="s">
        <v>32</v>
      </c>
      <c r="G50" s="5" t="s">
        <v>24</v>
      </c>
      <c r="H50" s="5" t="s">
        <v>24</v>
      </c>
      <c r="I50" s="5" t="s">
        <v>31</v>
      </c>
      <c r="J50" s="5" t="s">
        <v>31</v>
      </c>
    </row>
    <row r="51" spans="1:10" x14ac:dyDescent="0.25">
      <c r="A51" t="str">
        <f>VLOOKUP(B:B,'[1]2020-2023'!$B$1:$C$65536,2,FALSE)</f>
        <v>UAHY200846</v>
      </c>
      <c r="B51" s="8">
        <v>20203111107150</v>
      </c>
      <c r="C51" t="s">
        <v>71</v>
      </c>
      <c r="D51" s="5" t="s">
        <v>24</v>
      </c>
      <c r="E51" s="5" t="s">
        <v>23</v>
      </c>
      <c r="F51" s="5" t="s">
        <v>32</v>
      </c>
      <c r="G51" s="5" t="s">
        <v>24</v>
      </c>
      <c r="H51" s="5" t="s">
        <v>24</v>
      </c>
      <c r="I51" s="5" t="s">
        <v>31</v>
      </c>
      <c r="J51" s="5" t="s">
        <v>39</v>
      </c>
    </row>
    <row r="52" spans="1:10" x14ac:dyDescent="0.25">
      <c r="A52" t="str">
        <f>VLOOKUP(B:B,'[1]2020-2023'!$B$1:$C$65536,2,FALSE)</f>
        <v>UAHY200853</v>
      </c>
      <c r="B52" s="8">
        <v>20203111107151</v>
      </c>
      <c r="C52" t="s">
        <v>72</v>
      </c>
      <c r="D52" s="5" t="s">
        <v>24</v>
      </c>
      <c r="E52" s="5" t="s">
        <v>23</v>
      </c>
      <c r="F52" s="5" t="s">
        <v>31</v>
      </c>
      <c r="G52" s="5" t="s">
        <v>24</v>
      </c>
      <c r="H52" s="5" t="s">
        <v>24</v>
      </c>
      <c r="I52" s="5" t="s">
        <v>31</v>
      </c>
      <c r="J52" s="5" t="s">
        <v>32</v>
      </c>
    </row>
    <row r="53" spans="1:10" x14ac:dyDescent="0.25">
      <c r="A53" t="str">
        <f>VLOOKUP(B:B,'[1]2020-2023'!$B$1:$C$65536,2,FALSE)</f>
        <v>UAHY200854</v>
      </c>
      <c r="B53" s="8">
        <v>20203111107152</v>
      </c>
      <c r="C53" t="s">
        <v>73</v>
      </c>
      <c r="D53" s="5" t="s">
        <v>25</v>
      </c>
      <c r="E53" s="5" t="s">
        <v>25</v>
      </c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24</v>
      </c>
    </row>
    <row r="54" spans="1:10" x14ac:dyDescent="0.25">
      <c r="A54" t="str">
        <f>VLOOKUP(B:B,'[1]2020-2023'!$B$1:$C$65536,2,FALSE)</f>
        <v>UAHY200847</v>
      </c>
      <c r="B54" s="8">
        <v>20203111107153</v>
      </c>
      <c r="C54" t="s">
        <v>74</v>
      </c>
      <c r="D54" s="5" t="s">
        <v>32</v>
      </c>
      <c r="E54" s="5" t="s">
        <v>31</v>
      </c>
      <c r="F54" s="5" t="s">
        <v>31</v>
      </c>
      <c r="G54" s="5" t="s">
        <v>31</v>
      </c>
      <c r="H54" s="5" t="s">
        <v>32</v>
      </c>
      <c r="I54" s="5" t="s">
        <v>32</v>
      </c>
      <c r="J54" s="5" t="s">
        <v>32</v>
      </c>
    </row>
    <row r="55" spans="1:10" x14ac:dyDescent="0.25">
      <c r="A55" t="str">
        <f>VLOOKUP(B:B,'[1]2020-2023'!$B$1:$C$65536,2,FALSE)</f>
        <v>UAHY200848</v>
      </c>
      <c r="B55" s="8">
        <v>20203111107154</v>
      </c>
      <c r="C55" t="s">
        <v>75</v>
      </c>
      <c r="D55" s="5" t="s">
        <v>31</v>
      </c>
      <c r="E55" s="5" t="s">
        <v>31</v>
      </c>
      <c r="F55" s="5" t="s">
        <v>31</v>
      </c>
      <c r="G55" s="5" t="s">
        <v>24</v>
      </c>
      <c r="H55" s="5" t="s">
        <v>31</v>
      </c>
      <c r="I55" s="5" t="s">
        <v>31</v>
      </c>
      <c r="J55" s="5" t="s">
        <v>32</v>
      </c>
    </row>
  </sheetData>
  <conditionalFormatting sqref="D1:J5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B.A.HIS(E) Sem V 2020 to 2023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2023-03-13T09:36:27Z</dcterms:created>
  <dcterms:modified xsi:type="dcterms:W3CDTF">2023-03-16T06:49:32Z</dcterms:modified>
</cp:coreProperties>
</file>